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shirleyestrada/Downloads/"/>
    </mc:Choice>
  </mc:AlternateContent>
  <xr:revisionPtr revIDLastSave="0" documentId="8_{E646B7A7-C000-AE4B-8368-9EFD6E7E1048}" xr6:coauthVersionLast="36" xr6:coauthVersionMax="36" xr10:uidLastSave="{00000000-0000-0000-0000-000000000000}"/>
  <bookViews>
    <workbookView xWindow="0" yWindow="0" windowWidth="28800" windowHeight="18000" xr2:uid="{00000000-000D-0000-FFFF-FFFF00000000}"/>
  </bookViews>
  <sheets>
    <sheet name="PM"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PM!$A$4:$AU$83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14" i="1" l="1"/>
  <c r="P7" i="1" l="1"/>
  <c r="AH55" i="1"/>
  <c r="AI55" i="1" s="1"/>
  <c r="AJ55" i="1" s="1"/>
  <c r="AH56" i="1"/>
  <c r="AI56" i="1" s="1"/>
  <c r="AJ56" i="1" s="1"/>
  <c r="AH57" i="1"/>
  <c r="AI57" i="1" s="1"/>
  <c r="AJ57" i="1" s="1"/>
  <c r="AH58" i="1"/>
  <c r="AI58" i="1" s="1"/>
  <c r="AJ58" i="1" s="1"/>
  <c r="AH59" i="1"/>
  <c r="AI59" i="1" s="1"/>
  <c r="AJ59" i="1" s="1"/>
  <c r="AH60" i="1"/>
  <c r="AI60" i="1" s="1"/>
  <c r="AJ60" i="1" s="1"/>
  <c r="AH61" i="1"/>
  <c r="AI61" i="1" s="1"/>
  <c r="AJ61" i="1" s="1"/>
  <c r="AH62" i="1"/>
  <c r="AI62" i="1" s="1"/>
  <c r="AJ62" i="1" s="1"/>
  <c r="AH63" i="1"/>
  <c r="AI63" i="1" s="1"/>
  <c r="AJ63" i="1" s="1"/>
  <c r="AH64" i="1"/>
  <c r="AI64" i="1" s="1"/>
  <c r="AJ64" i="1" s="1"/>
  <c r="AH65" i="1"/>
  <c r="AI65" i="1" s="1"/>
  <c r="AJ65" i="1" s="1"/>
  <c r="AH66" i="1"/>
  <c r="AI66" i="1" s="1"/>
  <c r="AJ66" i="1" s="1"/>
  <c r="AH67" i="1"/>
  <c r="AI67" i="1" s="1"/>
  <c r="AJ67" i="1" s="1"/>
  <c r="AH68" i="1"/>
  <c r="AI68" i="1" s="1"/>
  <c r="AJ68" i="1" s="1"/>
  <c r="AH69" i="1"/>
  <c r="AI69" i="1" s="1"/>
  <c r="AJ69" i="1" s="1"/>
  <c r="AH70" i="1"/>
  <c r="AI70" i="1" s="1"/>
  <c r="AJ70" i="1" s="1"/>
  <c r="AH71" i="1"/>
  <c r="AI71" i="1" s="1"/>
  <c r="AJ71" i="1" s="1"/>
  <c r="AH72" i="1"/>
  <c r="AI72" i="1" s="1"/>
  <c r="AJ72" i="1" s="1"/>
  <c r="AH73" i="1"/>
  <c r="AI73" i="1" s="1"/>
  <c r="AJ73" i="1" s="1"/>
  <c r="AH74" i="1"/>
  <c r="AI74" i="1" s="1"/>
  <c r="AJ74" i="1" s="1"/>
  <c r="AH75" i="1"/>
  <c r="AI75" i="1" s="1"/>
  <c r="AJ75" i="1" s="1"/>
  <c r="AH76" i="1"/>
  <c r="AI76" i="1" s="1"/>
  <c r="AJ76" i="1" s="1"/>
  <c r="AH77" i="1"/>
  <c r="AI77" i="1" s="1"/>
  <c r="AJ77" i="1" s="1"/>
  <c r="AH78" i="1"/>
  <c r="AI78" i="1" s="1"/>
  <c r="AJ78" i="1" s="1"/>
  <c r="AH79" i="1"/>
  <c r="AI79" i="1" s="1"/>
  <c r="AJ79" i="1" s="1"/>
  <c r="AH80" i="1"/>
  <c r="AI80" i="1" s="1"/>
  <c r="AJ80" i="1" s="1"/>
  <c r="AH81" i="1"/>
  <c r="AI81" i="1" s="1"/>
  <c r="AJ81" i="1" s="1"/>
  <c r="AH82" i="1"/>
  <c r="AI82" i="1" s="1"/>
  <c r="AJ82" i="1" s="1"/>
  <c r="AH83" i="1"/>
  <c r="AI83" i="1" s="1"/>
  <c r="AJ83" i="1" s="1"/>
  <c r="AB83" i="1"/>
  <c r="Z83" i="1"/>
  <c r="AA83" i="1" s="1"/>
  <c r="AB82" i="1"/>
  <c r="Z82" i="1"/>
  <c r="AA82" i="1" s="1"/>
  <c r="AB81" i="1"/>
  <c r="Z81" i="1"/>
  <c r="AA81" i="1" s="1"/>
  <c r="AB80" i="1"/>
  <c r="Z80" i="1"/>
  <c r="AA80" i="1" s="1"/>
  <c r="AB79" i="1"/>
  <c r="Z79" i="1"/>
  <c r="AA79" i="1" s="1"/>
  <c r="AB78" i="1"/>
  <c r="Z78" i="1"/>
  <c r="AA78" i="1" s="1"/>
  <c r="AB77" i="1"/>
  <c r="Z77" i="1"/>
  <c r="AA77" i="1" s="1"/>
  <c r="AB76" i="1"/>
  <c r="Z76" i="1"/>
  <c r="AA76" i="1" s="1"/>
  <c r="AB75" i="1"/>
  <c r="Z75" i="1"/>
  <c r="AA75" i="1" s="1"/>
  <c r="AB74" i="1"/>
  <c r="Z74" i="1"/>
  <c r="AA74" i="1" s="1"/>
  <c r="AB73" i="1"/>
  <c r="Z73" i="1"/>
  <c r="AA73" i="1" s="1"/>
  <c r="AB72" i="1"/>
  <c r="Z72" i="1"/>
  <c r="AA72" i="1" s="1"/>
  <c r="AB71" i="1"/>
  <c r="Z71" i="1"/>
  <c r="AA71" i="1" s="1"/>
  <c r="AB70" i="1"/>
  <c r="Z70" i="1"/>
  <c r="AA70" i="1" s="1"/>
  <c r="AB69" i="1"/>
  <c r="Z69" i="1"/>
  <c r="AA69" i="1" s="1"/>
  <c r="AB68" i="1"/>
  <c r="Z68" i="1"/>
  <c r="AA68" i="1" s="1"/>
  <c r="AB67" i="1"/>
  <c r="Z67" i="1"/>
  <c r="AA67" i="1" s="1"/>
  <c r="AB66" i="1"/>
  <c r="Z66" i="1"/>
  <c r="AA66" i="1" s="1"/>
  <c r="AB65" i="1"/>
  <c r="Z65" i="1"/>
  <c r="AA65" i="1" s="1"/>
  <c r="AB64" i="1"/>
  <c r="Z64" i="1"/>
  <c r="AA64" i="1" s="1"/>
  <c r="AB63" i="1"/>
  <c r="Z63" i="1"/>
  <c r="AA63" i="1" s="1"/>
  <c r="AB62" i="1"/>
  <c r="Z62" i="1"/>
  <c r="AA62" i="1" s="1"/>
  <c r="AB61" i="1"/>
  <c r="Z61" i="1"/>
  <c r="AA61" i="1" s="1"/>
  <c r="AB60" i="1"/>
  <c r="Z60" i="1"/>
  <c r="AA60" i="1" s="1"/>
  <c r="AB59" i="1"/>
  <c r="Z59" i="1"/>
  <c r="AA59" i="1" s="1"/>
  <c r="AB58" i="1"/>
  <c r="Z58" i="1"/>
  <c r="AA58" i="1" s="1"/>
  <c r="AB57" i="1"/>
  <c r="Z57" i="1"/>
  <c r="AA57" i="1" s="1"/>
  <c r="AB56" i="1"/>
  <c r="Z56" i="1"/>
  <c r="AA56" i="1" s="1"/>
  <c r="AB55" i="1"/>
  <c r="Z55" i="1"/>
  <c r="AA55" i="1" s="1"/>
  <c r="N83" i="1"/>
  <c r="N82" i="1"/>
  <c r="N81" i="1"/>
  <c r="N80" i="1"/>
  <c r="N79" i="1"/>
  <c r="N78" i="1"/>
  <c r="N68" i="1"/>
  <c r="N67" i="1"/>
  <c r="N61" i="1"/>
  <c r="N60" i="1"/>
  <c r="N59" i="1"/>
  <c r="N58" i="1"/>
  <c r="N57" i="1"/>
  <c r="N56" i="1"/>
  <c r="N55" i="1"/>
  <c r="AH9" i="1"/>
  <c r="AI9" i="1" s="1"/>
  <c r="AJ9" i="1" s="1"/>
  <c r="Z9" i="1"/>
  <c r="AA9" i="1" s="1"/>
  <c r="AB9" i="1" s="1"/>
  <c r="Z54" i="1" l="1"/>
  <c r="AA54" i="1" s="1"/>
  <c r="AB54" i="1" s="1"/>
  <c r="Z53" i="1"/>
  <c r="AA53" i="1" s="1"/>
  <c r="AB53" i="1" s="1"/>
  <c r="Z52" i="1"/>
  <c r="AA52" i="1" s="1"/>
  <c r="AB52" i="1" s="1"/>
  <c r="Z51" i="1"/>
  <c r="AA51" i="1" s="1"/>
  <c r="AB51" i="1" s="1"/>
  <c r="Z50" i="1"/>
  <c r="AA50" i="1" s="1"/>
  <c r="AB50" i="1" s="1"/>
  <c r="Z49" i="1"/>
  <c r="AA49" i="1" s="1"/>
  <c r="AB49" i="1" s="1"/>
  <c r="Z48" i="1"/>
  <c r="AA48" i="1" s="1"/>
  <c r="AB48" i="1" s="1"/>
  <c r="Z47" i="1"/>
  <c r="AA47" i="1" s="1"/>
  <c r="AB47" i="1" s="1"/>
  <c r="Z46" i="1"/>
  <c r="AA46" i="1" s="1"/>
  <c r="AB46" i="1" s="1"/>
  <c r="Z45" i="1"/>
  <c r="AA45" i="1" s="1"/>
  <c r="AB45" i="1" s="1"/>
  <c r="Z44" i="1"/>
  <c r="AA44" i="1" s="1"/>
  <c r="AB44" i="1" s="1"/>
  <c r="Z43" i="1"/>
  <c r="AA43" i="1" s="1"/>
  <c r="AB43" i="1" s="1"/>
  <c r="Z42" i="1"/>
  <c r="AA42" i="1" s="1"/>
  <c r="AB42" i="1" s="1"/>
  <c r="Z41" i="1"/>
  <c r="AA41" i="1" s="1"/>
  <c r="AB41" i="1" s="1"/>
  <c r="Z40" i="1"/>
  <c r="AA40" i="1" s="1"/>
  <c r="AB40" i="1" s="1"/>
  <c r="Z39" i="1"/>
  <c r="AA39" i="1" s="1"/>
  <c r="AB39" i="1" s="1"/>
  <c r="Z38" i="1"/>
  <c r="AA38" i="1" s="1"/>
  <c r="AB38" i="1" s="1"/>
  <c r="Z37" i="1"/>
  <c r="AA37" i="1" s="1"/>
  <c r="AB37" i="1" s="1"/>
  <c r="Z36" i="1"/>
  <c r="AA36" i="1" s="1"/>
  <c r="AB36" i="1" s="1"/>
  <c r="Z35" i="1"/>
  <c r="AA35" i="1" s="1"/>
  <c r="AB35" i="1" s="1"/>
  <c r="Z34" i="1"/>
  <c r="AA34" i="1" s="1"/>
  <c r="AB34" i="1" s="1"/>
  <c r="Z33" i="1"/>
  <c r="AA33" i="1" s="1"/>
  <c r="AB33" i="1" s="1"/>
  <c r="Z32" i="1"/>
  <c r="AA32" i="1" s="1"/>
  <c r="AB32" i="1" s="1"/>
  <c r="Z31" i="1"/>
  <c r="AA31" i="1" s="1"/>
  <c r="AB31" i="1" s="1"/>
  <c r="AH48" i="1" l="1"/>
  <c r="AI48" i="1" s="1"/>
  <c r="AJ48" i="1" s="1"/>
  <c r="AH49" i="1"/>
  <c r="AI49" i="1" s="1"/>
  <c r="AJ49" i="1" s="1"/>
  <c r="AH50" i="1"/>
  <c r="AI50" i="1" s="1"/>
  <c r="AJ50" i="1" s="1"/>
  <c r="AH51" i="1"/>
  <c r="AI51" i="1" s="1"/>
  <c r="AJ51" i="1" s="1"/>
  <c r="AH52" i="1"/>
  <c r="AI52" i="1" s="1"/>
  <c r="AJ52" i="1" s="1"/>
  <c r="AH53" i="1"/>
  <c r="AI53" i="1" s="1"/>
  <c r="AJ53" i="1" s="1"/>
  <c r="AH54" i="1"/>
  <c r="AI54" i="1" s="1"/>
  <c r="AJ54" i="1" s="1"/>
  <c r="P54" i="1"/>
  <c r="P53" i="1"/>
  <c r="P52" i="1"/>
  <c r="P51" i="1"/>
  <c r="P50" i="1"/>
  <c r="P49" i="1"/>
  <c r="P48" i="1"/>
  <c r="AH39" i="1"/>
  <c r="AI39" i="1" s="1"/>
  <c r="AJ39" i="1" s="1"/>
  <c r="AH40" i="1"/>
  <c r="AI40" i="1" s="1"/>
  <c r="AJ40" i="1" s="1"/>
  <c r="AH41" i="1"/>
  <c r="AI41" i="1" s="1"/>
  <c r="AJ41" i="1" s="1"/>
  <c r="AH42" i="1"/>
  <c r="AI42" i="1" s="1"/>
  <c r="AJ42" i="1" s="1"/>
  <c r="AH43" i="1"/>
  <c r="AI43" i="1" s="1"/>
  <c r="AJ43" i="1" s="1"/>
  <c r="AH44" i="1"/>
  <c r="AI44" i="1" s="1"/>
  <c r="AJ44" i="1" s="1"/>
  <c r="AH45" i="1"/>
  <c r="AI45" i="1" s="1"/>
  <c r="AJ45" i="1" s="1"/>
  <c r="AH46" i="1"/>
  <c r="AI46" i="1" s="1"/>
  <c r="AJ46" i="1" s="1"/>
  <c r="AH47" i="1"/>
  <c r="AI47" i="1" s="1"/>
  <c r="AJ47" i="1" s="1"/>
  <c r="Z25" i="1"/>
  <c r="AA25" i="1" s="1"/>
  <c r="AB25" i="1" s="1"/>
  <c r="Z26" i="1"/>
  <c r="AA26" i="1" s="1"/>
  <c r="AB26" i="1" s="1"/>
  <c r="Z27" i="1"/>
  <c r="AA27" i="1" s="1"/>
  <c r="AB27" i="1" s="1"/>
  <c r="Z28" i="1"/>
  <c r="AA28" i="1" s="1"/>
  <c r="AB28" i="1" s="1"/>
  <c r="Z29" i="1"/>
  <c r="AA29" i="1" s="1"/>
  <c r="AB29" i="1" s="1"/>
  <c r="Z30" i="1"/>
  <c r="AA30" i="1" s="1"/>
  <c r="AB30" i="1" s="1"/>
  <c r="Z23" i="1"/>
  <c r="AA23" i="1" s="1"/>
  <c r="AB23" i="1" s="1"/>
  <c r="Z24" i="1"/>
  <c r="AA24" i="1" s="1"/>
  <c r="AB24" i="1" s="1"/>
  <c r="AH27" i="1"/>
  <c r="AI27" i="1" s="1"/>
  <c r="AJ27" i="1" s="1"/>
  <c r="AH28" i="1"/>
  <c r="AI28" i="1" s="1"/>
  <c r="AJ28" i="1" s="1"/>
  <c r="AH29" i="1"/>
  <c r="AI29" i="1" s="1"/>
  <c r="AJ29" i="1" s="1"/>
  <c r="AH30" i="1"/>
  <c r="AI30" i="1" s="1"/>
  <c r="AJ30" i="1" s="1"/>
  <c r="AH32" i="1"/>
  <c r="AI32" i="1" s="1"/>
  <c r="AJ32" i="1" s="1"/>
  <c r="AH33" i="1"/>
  <c r="AI33" i="1" s="1"/>
  <c r="AJ33" i="1" s="1"/>
  <c r="AH34" i="1"/>
  <c r="AI34" i="1" s="1"/>
  <c r="AJ34" i="1" s="1"/>
  <c r="AH35" i="1"/>
  <c r="AI35" i="1" s="1"/>
  <c r="AJ35" i="1" s="1"/>
  <c r="AH36" i="1"/>
  <c r="AI36" i="1" s="1"/>
  <c r="AJ36" i="1" s="1"/>
  <c r="AH37" i="1"/>
  <c r="AI37" i="1" s="1"/>
  <c r="AJ37" i="1" s="1"/>
  <c r="AH38" i="1"/>
  <c r="AI38" i="1" s="1"/>
  <c r="AJ38" i="1" s="1"/>
  <c r="P38" i="1"/>
  <c r="P37" i="1"/>
  <c r="P36" i="1"/>
  <c r="P35" i="1"/>
  <c r="P34" i="1"/>
  <c r="P33" i="1"/>
  <c r="P32" i="1"/>
  <c r="AH23" i="1"/>
  <c r="AI23" i="1" s="1"/>
  <c r="AJ23" i="1" s="1"/>
  <c r="AH24" i="1"/>
  <c r="AI24" i="1" s="1"/>
  <c r="AJ24" i="1" s="1"/>
  <c r="AH25" i="1"/>
  <c r="AI25" i="1" s="1"/>
  <c r="AJ25" i="1" s="1"/>
  <c r="AH26" i="1"/>
  <c r="AI26" i="1" s="1"/>
  <c r="AJ26" i="1" s="1"/>
  <c r="Z8" i="1" l="1"/>
  <c r="AA8" i="1" s="1"/>
  <c r="AB8" i="1" s="1"/>
  <c r="Z7" i="1"/>
  <c r="AA7" i="1" s="1"/>
  <c r="AB7" i="1" s="1"/>
  <c r="AH7" i="1" l="1"/>
  <c r="AI7" i="1" s="1"/>
  <c r="Z22" i="1"/>
  <c r="AA22" i="1" s="1"/>
  <c r="AB22" i="1" s="1"/>
  <c r="Z21" i="1"/>
  <c r="AA21" i="1" s="1"/>
  <c r="AB21" i="1" s="1"/>
  <c r="Z19" i="1"/>
  <c r="AA19" i="1" s="1"/>
  <c r="AB19" i="1" s="1"/>
  <c r="Z18" i="1"/>
  <c r="AA18" i="1" s="1"/>
  <c r="AB18" i="1" s="1"/>
  <c r="Z17" i="1"/>
  <c r="AA17" i="1" s="1"/>
  <c r="AB17" i="1" s="1"/>
  <c r="Z16" i="1"/>
  <c r="AA16" i="1" s="1"/>
  <c r="AB16" i="1" s="1"/>
  <c r="Z15" i="1"/>
  <c r="AA15" i="1" s="1"/>
  <c r="AB15" i="1" s="1"/>
  <c r="Z14" i="1"/>
  <c r="AA14" i="1" s="1"/>
  <c r="AB14" i="1" s="1"/>
  <c r="Z13" i="1"/>
  <c r="AA13" i="1" s="1"/>
  <c r="AB13" i="1" s="1"/>
  <c r="Z12" i="1"/>
  <c r="AA12" i="1" s="1"/>
  <c r="AB12" i="1" s="1"/>
  <c r="Z11" i="1"/>
  <c r="AA11" i="1" s="1"/>
  <c r="AB11" i="1" s="1"/>
  <c r="Z10" i="1"/>
  <c r="AA10" i="1" s="1"/>
  <c r="AB10" i="1" s="1"/>
  <c r="Z20" i="1"/>
  <c r="AA20" i="1" s="1"/>
  <c r="AB20" i="1" s="1"/>
  <c r="Z6" i="1"/>
  <c r="AA6" i="1" s="1"/>
  <c r="AB6" i="1" s="1"/>
  <c r="Z5" i="1"/>
  <c r="AA5" i="1" s="1"/>
  <c r="AB5" i="1" s="1"/>
  <c r="AH22" i="1"/>
  <c r="AI22" i="1" s="1"/>
  <c r="AJ22" i="1" s="1"/>
  <c r="AH21" i="1"/>
  <c r="AI21" i="1" s="1"/>
  <c r="AJ21" i="1" s="1"/>
  <c r="AH19" i="1"/>
  <c r="AI19" i="1" s="1"/>
  <c r="AJ19" i="1" s="1"/>
  <c r="AH18" i="1"/>
  <c r="AI18" i="1" s="1"/>
  <c r="AJ18" i="1" s="1"/>
  <c r="AH17" i="1"/>
  <c r="AI17" i="1" s="1"/>
  <c r="AJ17" i="1" s="1"/>
  <c r="AH16" i="1"/>
  <c r="AI16" i="1" s="1"/>
  <c r="AJ16" i="1" s="1"/>
  <c r="AH15" i="1"/>
  <c r="AI15" i="1" s="1"/>
  <c r="AJ15" i="1" s="1"/>
  <c r="AI14" i="1"/>
  <c r="AJ14" i="1" s="1"/>
  <c r="AH13" i="1"/>
  <c r="AI13" i="1" s="1"/>
  <c r="AJ13" i="1" s="1"/>
  <c r="AH12" i="1"/>
  <c r="AI12" i="1" s="1"/>
  <c r="AJ12" i="1" s="1"/>
  <c r="AH11" i="1"/>
  <c r="AI11" i="1" s="1"/>
  <c r="AJ11" i="1" s="1"/>
  <c r="AH10" i="1"/>
  <c r="AI10" i="1" s="1"/>
  <c r="AJ10" i="1" s="1"/>
  <c r="P22" i="1" l="1"/>
  <c r="P21" i="1"/>
  <c r="P19" i="1"/>
  <c r="P18" i="1"/>
  <c r="P17" i="1"/>
  <c r="P16" i="1"/>
  <c r="P15" i="1"/>
  <c r="P14" i="1"/>
  <c r="P13" i="1"/>
  <c r="P12" i="1"/>
  <c r="P11" i="1"/>
  <c r="P10" i="1"/>
  <c r="AH8" i="1" l="1"/>
  <c r="AI8" i="1" s="1"/>
  <c r="AJ8" i="1" s="1"/>
  <c r="AJ7" i="1"/>
  <c r="AH6" i="1"/>
  <c r="AI6" i="1" s="1"/>
  <c r="AJ6" i="1" s="1"/>
  <c r="AH31" i="1"/>
  <c r="AI31" i="1" s="1"/>
  <c r="AJ31" i="1" s="1"/>
  <c r="AH20" i="1" l="1"/>
  <c r="AI20" i="1" s="1"/>
  <c r="AJ20" i="1" s="1"/>
  <c r="AH5" i="1" l="1"/>
  <c r="AI5" i="1" s="1"/>
  <c r="AJ5" i="1" s="1"/>
</calcChain>
</file>

<file path=xl/sharedStrings.xml><?xml version="1.0" encoding="utf-8"?>
<sst xmlns="http://schemas.openxmlformats.org/spreadsheetml/2006/main" count="1679" uniqueCount="600">
  <si>
    <t>IDENTIFICACIÓN DEL HALLAZGO</t>
  </si>
  <si>
    <t>ESTABLECIMIENTO ACCIONES DE MEJORA</t>
  </si>
  <si>
    <t>TERCER SEGUIMIENTO 2021</t>
  </si>
  <si>
    <t>CIERRES ACCION / HALLAZGO</t>
  </si>
  <si>
    <t>No. solicitud</t>
  </si>
  <si>
    <t>fecha de solicitud</t>
  </si>
  <si>
    <t>Fuente de hallazgo</t>
  </si>
  <si>
    <t>Fuente hallazgo 2</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</si>
  <si>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</si>
  <si>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</si>
  <si>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</si>
  <si>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</si>
  <si>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</si>
  <si>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</si>
  <si>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</si>
  <si>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</si>
  <si>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</si>
  <si>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</si>
  <si>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Líder área responsable de ejecución</t>
  </si>
  <si>
    <t>Recursos</t>
  </si>
  <si>
    <t>Meta de la acción</t>
  </si>
  <si>
    <t>% que se espera alcanzar de la meta</t>
  </si>
  <si>
    <t>Fórmula del indicador</t>
  </si>
  <si>
    <t>Fecha de inicio</t>
  </si>
  <si>
    <t>Fecha terminación</t>
  </si>
  <si>
    <t>3.Fecha seguimiento</t>
  </si>
  <si>
    <t>3.Evidencias o soportes ejecución acción de mejora</t>
  </si>
  <si>
    <t>3.Actividades realizadas  a la fecha</t>
  </si>
  <si>
    <t>3.Resultado del indicador</t>
  </si>
  <si>
    <t>3.% avance en ejecución de la meta</t>
  </si>
  <si>
    <t>3.Alerta</t>
  </si>
  <si>
    <t>3.Analisis - Seguimiento OCI</t>
  </si>
  <si>
    <t>3.Auditor que realizó el seguimiento</t>
  </si>
  <si>
    <t>Estado de la acción</t>
  </si>
  <si>
    <t>Auditor que da cumplimiento a la acción</t>
  </si>
  <si>
    <t>Cierre Hallazgo</t>
  </si>
  <si>
    <t>Auditor que cierra el hallazgo</t>
  </si>
  <si>
    <t>Soporte que evidencia que el ente externo cerró el hallazgo</t>
  </si>
  <si>
    <t>Detalle de actividades para ejecutar la acción</t>
  </si>
  <si>
    <t>Universo</t>
  </si>
  <si>
    <t>(Asignado por la Oficina de Control Interno)</t>
  </si>
  <si>
    <t>(DD-MM-AA)</t>
  </si>
  <si>
    <t>(Seleccione de la lista desplegable)</t>
  </si>
  <si>
    <t>(Indicar relación con otro  hallazgo / a acción)</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</si>
  <si>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</si>
  <si>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</si>
  <si>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</si>
  <si>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</si>
  <si>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</si>
  <si>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</si>
  <si>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</si>
  <si>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</si>
  <si>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</si>
  <si>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</si>
  <si>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</si>
  <si>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</si>
  <si>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</si>
  <si>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</si>
  <si>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</si>
  <si>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Observación  Ente de Control</t>
  </si>
  <si>
    <t>Evidencias</t>
  </si>
  <si>
    <t>Origen Externo</t>
  </si>
  <si>
    <t>Gestión de Recursos</t>
  </si>
  <si>
    <t>Correctiva</t>
  </si>
  <si>
    <t>Diana Mireya Parra Cardona</t>
  </si>
  <si>
    <t>N/A</t>
  </si>
  <si>
    <t>No se presento evidencias</t>
  </si>
  <si>
    <t>Francia Helena Díaz Gómez</t>
  </si>
  <si>
    <t>Incumplida</t>
  </si>
  <si>
    <t>Abierto</t>
  </si>
  <si>
    <t>NA</t>
  </si>
  <si>
    <t>INVESTIGACION SUMARIA  A LA UAECOBB RADICADO No.20162200086502; Expedientse No. 201650008709900028E</t>
  </si>
  <si>
    <t>A las Direcciones de Riesgo, Operativa y  Financiera de la UAECOBB, no obstante el esfuerzo presupuestal de la administracion con el proposito de lograr la operatividad de las estaciones, se requiere realizar los estudios de vulnerabilidad, reforzaiento, adecuacion y reubicacion urgente de la estacion de Bomberos las Ferias</t>
  </si>
  <si>
    <t>Falta de reubicacion de la Estacion de Bomberos las Ferias</t>
  </si>
  <si>
    <t>1.Trasladar la operatividad de la Estación de Bomberos Las Ferias que cumplan los requerimientos técnicos y operativos
2.Continuar con las gestiones para la obtención de un nuevo predio para realizar la relocalización de la Estación.</t>
  </si>
  <si>
    <t>Infraestructura</t>
  </si>
  <si>
    <t>Humanos,financieros y tecnologicos</t>
  </si>
  <si>
    <t>1.Traslado de la Estación de Bomberos las Ferias
2. Gestiones realizadas (3) para la obtención del predio.</t>
  </si>
  <si>
    <t>1, Traslado de la Estación.
2, gestiones realizadas*100/gestiones programadas</t>
  </si>
  <si>
    <t>Pendiente</t>
  </si>
  <si>
    <t>Con lo anterior se presenta un cumplimiento del 100% respecto a la acción establecida.</t>
  </si>
  <si>
    <t>Auditoría de Gestión PAD 2019- COD. 164</t>
  </si>
  <si>
    <t>3.1.1</t>
  </si>
  <si>
    <t>Hallazgo Administrativo con Presunta incidencia Disciplinaria e Incidencia Fiscal en cuantía de $245.153.755,46. Deficiencias en la supervisión del
Contrato 394 de 2017</t>
  </si>
  <si>
    <t>Paula Ximena Henao Escobar</t>
  </si>
  <si>
    <t>Gestión del parque automotor y HEA</t>
  </si>
  <si>
    <t>Numero de actividades realizadas/número de actividades propuestas.</t>
  </si>
  <si>
    <t>No se presento un nuevo avance por lo cual se deja el mismo avance del seguimiento anterior
Se evidencia el cumplimiento de las acciones propuestas junto con la meta establecida</t>
  </si>
  <si>
    <t>Heidy Bibiana Barreiro</t>
  </si>
  <si>
    <t xml:space="preserve">Falta evidenciar los seguimientos, control  y verificacion  que se realizo a la facturacion, en cuanto a garantias y mantenimientos                                                                                  
                 </t>
  </si>
  <si>
    <t>2. Realizar verificación control y seguimiento de las ordenes de trabajo objeto de facturación vs archivo plano con fecha de garantías y descripción detallada de las actividades e insumos ejecutadas en los mantenimientos.</t>
  </si>
  <si>
    <t>Verificación ordenes de trabajo</t>
  </si>
  <si>
    <t>Inventarios</t>
  </si>
  <si>
    <t>Corrección</t>
  </si>
  <si>
    <t>Gestión documental</t>
  </si>
  <si>
    <t>Humanos</t>
  </si>
  <si>
    <t>Con lo anterior se presenta un cumplimiento del 100% respecto a las acciones establecidas.</t>
  </si>
  <si>
    <t>Diana Sirley Medrano Otavo</t>
  </si>
  <si>
    <t>Manejo</t>
  </si>
  <si>
    <t>Cdte.Gerardo Alonso Martínez Riveros</t>
  </si>
  <si>
    <t>María del Carmen Bonilla</t>
  </si>
  <si>
    <t>Gestión Integral de Incendios</t>
  </si>
  <si>
    <t>Ana María Mejía Mejía</t>
  </si>
  <si>
    <t>Heidy Bibiana Barreiro Garcia</t>
  </si>
  <si>
    <t>Gestión Jurídica</t>
  </si>
  <si>
    <t>Vanessa Gíl Gómez</t>
  </si>
  <si>
    <t>Con lo anterior, no se presentó avance ni cumplimiento de la acción establecida.</t>
  </si>
  <si>
    <t>correctiva</t>
  </si>
  <si>
    <t>Recomendaciones Informe de Control Interno Contable vigencia 2019-Veeduria Distrital</t>
  </si>
  <si>
    <t>Falta de integridad de los sistemas de información financiera, lo que redunda en mayor carga operativa y poco análisis de los estados financieros.</t>
  </si>
  <si>
    <t xml:space="preserve">La Entidad heredó sistemas de información de la Secretaría de Gobierno y de la Secretaría de Hacienda, los cuales funcionan de manera independiente, sin tener en cuenta la integración de los mismos ni suficientes criterios para garantizar la integridad de la información. </t>
  </si>
  <si>
    <t>2. Diseñar y ejecutar un plan de trabajo con las áreas que son fuente de información para el proceso contable, con el fin de iniciar la depuración de datos con miras a la implementación de una nueva solución integrada.</t>
  </si>
  <si>
    <t>Gestión Financiera</t>
  </si>
  <si>
    <t>Humanos 
Tecnológicos</t>
  </si>
  <si>
    <t>La Integralidad de los sistemas de información financiero de la Entidad.</t>
  </si>
  <si>
    <t>Actividades realizadas del plan de trabajo / Actividades del plan de trabajo</t>
  </si>
  <si>
    <t>Retrasos en el envío de la información contable reportada por las áreas de gestión y por tanto se presentan retrasos en la transmisión de los estados financieros a la Secretaría de Hacienda</t>
  </si>
  <si>
    <t>Los procesos involucrados en el cierre desconocen los requisitos en la presentación de las cuentas de cobro, lo que genera retrazos debido a la devolución de las mismas.
Los Supervisores no le dan estricto cumplimiento a los requisitos formales para trámites de las cuentas de cobro de acuerdo a lo preestablecido por la Entidad, esto genera retrasos en los procedimientos.</t>
  </si>
  <si>
    <t>3.Generar un informe trimestral para identificar a quienes recurrentemente incurren en las demoras o fallas, para definir las acciones a seguir.</t>
  </si>
  <si>
    <t>Reallizar control de la entrega de la información</t>
  </si>
  <si>
    <t>Reporte trimestral realizado / Trimestre a reportar</t>
  </si>
  <si>
    <t>Preventiva</t>
  </si>
  <si>
    <t>3.2.1.1</t>
  </si>
  <si>
    <t>Dirección</t>
  </si>
  <si>
    <t>Hallazgo cumplido en seguimientos anteriores</t>
  </si>
  <si>
    <t>Hallazgo cumplido en seguimientos anteriores.</t>
  </si>
  <si>
    <t>3.2.1.2</t>
  </si>
  <si>
    <t>Auditoria de Desempeño  máquinas – UAECOB Codigo: 218
Priodo Auditado: 2016-2020</t>
  </si>
  <si>
    <t>Hallazgo Administrativo con Presunta Incidencia Disciplinaria por falencias en la planeación del Contrato de Prestación de Servicios No. 377 de 2019.
Evaluadas las carpetas que dan cuenta de la ejecución del Contrato de Prestación de servicios de mantenimiento No. 377 de 2019, suscrito por la UAECOB con REIMPODIESEL S.A.S., así como realizadas las visitas administrativas a las empresas responsables de la prestación del servicio de mantenimiento al parque automotor de la entidad conforme lo determinado en el contrato mencionado, cuyos parámetros fueron los establecidos en los estudios previos, y la minuta contractual, a continuación se describen los casos que evidencian las falencias en la planeación del contrato No. 377 de 2019, así: LEER LOS CASOS EN EL INFORME FINAL</t>
  </si>
  <si>
    <t>Fallas en la planeación y supervisión del contrato respecto a la  verificación de las obligaciones del contrato</t>
  </si>
  <si>
    <t>*Ejercer riguroso control al cumplimiento de las obligaciones estipuladas en el contrato número 749 de 2020, a cargo del contratista, especialmente la que le impone la obligación de  garantizar que los repuestos e insumos utilizados en las actividades de mantenimiento correctivo y preventivo de los vehículos son NUEVOS Y ORIGINALES. Así mismo,  la que obliga al contratista a entregar mensualmente a la supervisión del contrato, una relación de los repuestos ya sean nuevos u homologados, utilizados en el mantenimiento tanto preventivo como correctivo de los vehículos de la UAECOB, discriminando el nombre del repuesto, cantidad, valor, orden de trabajo, sigla, especificaciones técnicas, tipo de mantenimiento (Correctivo o Preventivo) y sistema.</t>
  </si>
  <si>
    <t>Humanos- Logísticos -Técnologicos.</t>
  </si>
  <si>
    <t>Supervisión Contractual</t>
  </si>
  <si>
    <t>Número actividades realizadas / Número actividades propuestas</t>
  </si>
  <si>
    <t xml:space="preserve">
*Ejercer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</si>
  <si>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incluidas aquellas que tratan sobre i) garantía de repuestos y mano de obra, ii) garantía de aceite y filtros, iii) garantía para el sistema de extinción, iv) garantía por arreglos y mano de obra de sistemas eléctricos, en los terminos allí establecidos. </t>
  </si>
  <si>
    <t>*Archivo plano donde se verifica  discriminando el nombre del repuesto, cantidad, valor, orden de trabajo, sigla, especificaciones técnicas, tipo de mantenimiento (Correctivo o Preventivo) y sistema.</t>
  </si>
  <si>
    <t>Se evidencia archivo plano del primer perido con corte al 17-04-2021 del contrato 749-2020 el cumplimiento de la acción propuesta.</t>
  </si>
  <si>
    <t xml:space="preserve">*Al incio del contrato se verifica el anexo técnico, donde se realiza acta y en este se verifica el Software requerido, esta se puede verificar en el expediente contractual del contrato 749 - 2020. </t>
  </si>
  <si>
    <t>Se evidencia acta de reunión del 12-01-2021 con Navitrans en dónde se evaluan los ítem de acuerdo a las obligaciones del contratista, se observa sotware de mantenimiento, por lo que se cumple con la acción establecida</t>
  </si>
  <si>
    <t>*Ejercer riguroso control, cada trimestre, a las condiciones de infraestructura del proveedor que le prestará a la entidad el servicio de mantenimiento al parque automotor, las cuales fueron descritas en el desarrollo del proceso de contratación, con el propósito que aquellas no se desmejoren y que las obligaciones a cargo del contratista se cumplan efectivamente.</t>
  </si>
  <si>
    <t>*Documentación que hace referencia del proceso de garantias que se ha efectuado durante la implementación del contrato 749 de 2020.</t>
  </si>
  <si>
    <t>Se evidencia que mediante el aplicativo LOG+ se hace el seguimiento al tema de garantias, como avance pero falta la implementacion de la herramienta para el control establecido</t>
  </si>
  <si>
    <t>Hallazgo Administrativo con Presunta Incidencia Disciplinaria, por falencias en la publicación de la información en SECOP II. 
Al realizar la evaluación del contrato No. 377 de 2019, en lo que tiene que ver con la publicación en el SECOP, el cual tiene la siguiente dirección web: https://community.secop.gov.co/Public/Tendering/OpportunityDetail/Index?no ticeUID=CO1.NTC.836814&amp;isFromPublicArea=True&amp;isModal=true&amp;asPopupView =true, se evidenció que no hay actualización en la página, máxime cuando el SECOP es una de las herramientas que utiliza la administración pública para fortalecer los principios de transparencia, publicidad, eficiencia y eficacia con el fin de proteger los recursos públicos; en la actualidad es una plataforma transaccional que permite visualizar en tiempo real los procesos que se están adelantando en las diferentes etapas (precontractual, contractual y de liquidación) con el fin de poder hacer seguimiento a la ejecución de los contratos.</t>
  </si>
  <si>
    <t>Falla en la supervisión del contrato y la verificación de la información publicada en el SECOP II</t>
  </si>
  <si>
    <t>*Realizar control riguroso, con el proposito de requerir al contratista, el cargue oportuno de las facturas pagadas, en la palataforma SECOP II.</t>
  </si>
  <si>
    <t>*Se tiene estipulado en la herramienta de Log +  la opción de garantias. Esta herramienta se encuentra en face final para salir a producción en la brevedad posible.</t>
  </si>
  <si>
    <t>Se evidencia como avance en la herramienta LOG + el item de las garantias, sin embargo hace falta su implementación</t>
  </si>
  <si>
    <t>3.2.1.3</t>
  </si>
  <si>
    <t xml:space="preserve"> Hallazgo Administrativo por incumplimiento y deficiencias en el procedimiento de mantenimiento de parque automotor de la entidad.
CASO 1 Deficiencias del Procedimiento de mantenimiento de la entidad.
CASO 2. Incumplimiento del procedimiento de Mantenimiento.LEER LOS CASOS EN EL INFORME FINAL
</t>
  </si>
  <si>
    <t>Falencia en la creación del procedimiento de mantenimiento preventivo y predictivo del Parque Automotor en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</si>
  <si>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
</t>
  </si>
  <si>
    <t>*Desde el incio del contrato las instalaciones se mantienen en el mismo lugar, cumpliendo así con las caracteristicas exigidas en el contrato.</t>
  </si>
  <si>
    <t>No se evidencia seguimiento trimestral de las condiciones de infraestructura tal como obedece a la acción por lo que se recomienda realizar el debido cumplimiento dejando la respectiva evidencia.</t>
  </si>
  <si>
    <t>Cdte. Gerardo Alonso Martínez Riveros</t>
  </si>
  <si>
    <t xml:space="preserve">*Adelantar mesas de trabajo, con el propósito de construir el procedimiento de mantenimiento predictivo y preventivo.
*Reenviar la información y documentación remitida al organismo de control, contentiva de las hojas de vida de cada uno de los vehículos que conforman el parque automotor de la entidad.
*Mantener actualizadas las hojas de vida de cada uno de los vehículos que conforman el parque automotor de la entidad.
</t>
  </si>
  <si>
    <t>*Se indica al contratista el cargue de la facturación pertienente por medio de correo electronico.</t>
  </si>
  <si>
    <t>Se evidencia correos electronicos en donde se solicita el cargue de las facturas al contratista, asi mismo se observa que 3 de las facturas estan cargadas en el secop lo cual se observa el cumpimiento de la acción propuesta</t>
  </si>
  <si>
    <t>3.2.1.4</t>
  </si>
  <si>
    <t xml:space="preserve">Hallazgo Administrativo con Presunta Incidencia Disciplinaria por falencias en la supervisión del contrato No. 377 de 2019.
En desarrollo de la auditoría de Desempeño y como resultado de las visitas administrativas adelantadas, se evidenció lo siguiente: LEER EL RESTO EN EL INFORME FINAL
 </t>
  </si>
  <si>
    <t xml:space="preserve">Falta de conocimiento respecto a las necesidades para el correcto funcionamiento al parque automotor de la UAECOB </t>
  </si>
  <si>
    <t>*Ejercer riguroso control al cumplimiento de las obligaciones estipuladas en el contrato número 749 de 2020, a cargo del contratista, en especial a aquellas relacionadas especificamente con el mantenimiento de los vehículos que conforman el parque automotor de la entidad, cuya materialización efectiva se verá reflejada en los reportes que arroje el software, cuya implementación deberá realizar el contratista.</t>
  </si>
  <si>
    <t>3.2.1.6</t>
  </si>
  <si>
    <t>Hallazgo Administrativo con alcance fiscal y Presunta Incidencia Disciplinaria por incumplimiento de obligaciones establecidas en el contrato No. 377 de 2019, por valor de $21.893.205. En la evaluación realizada al Contrato No. 377 de 2019 se evidenció que, durante la ejecución de éste, se incluyó el pago de facturas a talleres diferentes a REIMPODIESEL S.A.S., contratista a quien se adjudicó el presente contrato, máxime cuando en la cláusula séptima del contrato en la obligación 41 se estableció:
“En caso de que se remita para mantenimiento un vehículo de la UAECOB que se encuentre en período de Garantía por su reciente adquisición, el mismo podrá ser remitido e intervenido en los talleres autorizados por la marca y proveedor del automotor, con el fin de que dicho vehículo no pierda la garantía, en cuyo caso no afectara el presupuesto del presente contrato” (subrayado fuera de texto)</t>
  </si>
  <si>
    <t>fallas en la supervisión del contrato respecto a la  verificación de las obligaciones del contrato</t>
  </si>
  <si>
    <t>*Ejercer riguroso control al cumplimiento de las obligaciones estipuladas en el contrato número 749 de 2020, a cargo del contratista, especialmente la que le impone la obligación de remitir cuando se requiera el mantenimiento para un vehículo de la UAECOB, que se encuentre en periodo de garantía por su reciente adquisición, a los talleres autorizados por la marca y proveedor del automotor, con el fin de que dicho vehículo no pierda la garantía. En estos eventos el contratista deberá pagar los costos generados por el mantenimiento al taller autorizado y estos valores serán compensados por la entidad, sin costo adicional, al momento de pagar la factura del periodo correspondiente.</t>
  </si>
  <si>
    <t>*Se realiza reunión con el equipo de ingenieros para la construcción de los procedimientos se anexa lista de asistencia.</t>
  </si>
  <si>
    <t>Se evidencia el cumplimiento de la acción 1 y avance en la acción dos al establecer el plan de trabajo para realizar la verificación de las hojas de vida del parque automotor.</t>
  </si>
  <si>
    <t>Vanessa Gíl Gómez y Diana Parra</t>
  </si>
  <si>
    <t xml:space="preserve"> Invest_sumaria 20205003339900031E- veeduría</t>
  </si>
  <si>
    <t>(Presuntas ineficiencias administrativas en el Contrato 237 de 2019, relacionado con los seguros de la UAECOB) Impartir instrucciones a los servidores públicos y contratistas de la Unidad Administrativa Especial Cuerpo Oficial de Bomberos UAECOB involucrados en los procesos de contratación, para que den cumplimiento al Acuerdo 2 de 2014, del Archivo General de la Nación que define las directrices de la conformación de los archivos de las entidades</t>
  </si>
  <si>
    <t>Para el periodo en que se suscribió el contrato y el transcurso del año 2019 no se desarrollaron capacitaciones a los servidores públicos y contratistas de la UAECOB que permitieran dar a conocer el Acuerdo 2 de 2014.</t>
  </si>
  <si>
    <t>1. Se solicitara realizar capacitaciones a la Subdirección Corporativa – Área de Gestión Documental para que los servidores públicos y contratistas de la Unidad Administrativa Especial Cuerpo Oficial de Bomberos UAECOB, involucrados en los procesos de contratación, conozcan y den estricto cumplimiento a la Ley 594 de 2000 ” Ley General de Archivos” y al “Acuerdo 2 de 2014”, del Archivo General de la Nación.
2. Realizar Mesas de trabajo con la Subdirección de Gestión Corporativa-Área de Gestión Documental con el fin de revisar, validar y actualizar las TRD  asociadas al proceso contractual en las series documentales necesarias para dar cumplimiento a los lineamientos exigidos por SECOP II.</t>
  </si>
  <si>
    <t>Gestión Documental
Oficina Asesora Jurídica - Contratación</t>
  </si>
  <si>
    <t>Los funcionarios y contratistas de la entidad serán capacitados en  al Acuerdo 2 de 2014, del Archivo General de la Nación que define las directrices de la conformación de los archivos de las entidades, para mejorar así la gestión documental de la UAECOB</t>
  </si>
  <si>
    <t>actividades realizadas/actividades programadas</t>
  </si>
  <si>
    <t>3.2.1.7</t>
  </si>
  <si>
    <t>Hallazgo Administrativo por ausencia de indicadores técnicos que permitan el seguimiento de los vehículos adquiridos del Contrato de Compra Venta No. 587 de 2016. Evaluada la información suministrada por la UAECOB y el contrato de compra venta No. 587 de 2016, se determinó la necesidad de realizar unas visitas administrativas a las estaciones de bomberos donde estaban asignadas las máquinas extintoras adquiridas a través del contrato en mención, con el fin de observar el funcionamiento y operatividad de éstas en lo relacionado con el estado, cómo se realiza el mantenimiento, quiénes estaban a cargo del mismo y la consolidación de la información, con el fin de identificar el comportamiento de las máquinas en el tiempo.
En las visitas administrativas se evidenció el desarrollo de una rutina diaria a las máquinas y se solicitó información detallada de los registros tenidos en cuenta para conocer el comportamiento de las mismas, como la cantidad de mantenimientos efectuados a las máquinas desde el momento de su adquisición, sin embargo, llama poderosamente la atención que siendo máquinas tan nuevas, más de la mitad al momento de la visita se encontraban en mantenimiento, desconociendo si el mismo era preventivo o correctivo, porque la información es incompleta.</t>
  </si>
  <si>
    <t xml:space="preserve">Falta de información a las areas pertinentes para  la implementación de las acciones correctivas. </t>
  </si>
  <si>
    <t>*Realizar inspecciones técnicas a las maquinas adquiridas a través del contrato 587 de 2016, con el propósito de verificar el cumplimiento de las especificaciones técnicas, el estado de cada una de las máquinas, en aras de contar con información que le permita a la entidad adelantar acciones preventivas y/o correctivas desde el punto de vista técnico.</t>
  </si>
  <si>
    <t>*Archivo plano donde se verifica  los trabajo realizados a los vehículos de la UAECOB.</t>
  </si>
  <si>
    <t>3.2.1.8</t>
  </si>
  <si>
    <t>Hallazgo Administrativo con Presunta Incidencia Disciplinaria por no contar con contrato de mantenimiento del parque automotor de la UAECOB. Al revisar la información registrada en SIVICOF de la vigencia 2016 a noviembre de 2020 y la solicitada a la entidad en el marco de la auditoría, relacionada con los contratos de prestación de servicios de mantenimiento al parque automotor suscritos por la UAECOB, se encontró que hubo un lapso en el cual la entidad no tuvo un contrato vigente para la prestación del servicio de mantenimiento como se muestra a continuación: LEER EL RESTO EN EL INFORME FINAL</t>
  </si>
  <si>
    <t>*Ejercer riguroso control al plazo de ejecución del contrato 749 de 2020, con el propósito de estructurar de manera oportuna el nuevo proceso de contratación para el manetenimiento de los vehículos que conforman el parque automotor de la entidad, de tal manera que entre la finalización del contrato actual y el inicio del nuevo, no medie un lapso prolongado sin contar con proveedor que preste el servicio de mantenimiento.</t>
  </si>
  <si>
    <t>*Los mantenimientos efectuados a vehículos cobijados por garantía de fábrica, están soportados con los diagnósticos y cotizaciones entregados por los proveedores de los vehículos adquiridos por la entidad,  los cuales son aprobados por la supervisión del contrato y autorizado su  pago con cargo al presupuesto del contrato. Lo anterior queda como soporte en la facturación del contrato 749 de 2020 las cuales reposan en el expediente contractual.</t>
  </si>
  <si>
    <t>Se evidencia el cumplimiento de la acción en donde se lleva un archivo plano de las garantias de los mantenimientos realizados</t>
  </si>
  <si>
    <t xml:space="preserve">Auditoria de desemepeño Cod. 179 PAD 2021  </t>
  </si>
  <si>
    <t>Hallazgo Administrativo con Presunta Incidencia Disciplinaria por falencias en la publicación de la información en el SECOP II en los contratos Nos. 470 y 462 de 2018, 331 y 265 de 2019</t>
  </si>
  <si>
    <t>Debiidades en los controles establecidos en los procedimientos contractuales y financieros y su articulación con los requisitos de la plataforma SECOPII</t>
  </si>
  <si>
    <t xml:space="preserve">Verificar y actualizar la información dispuesta en SECOP II para los contratos 470 y 462 de 2018  y 331 y 265 de 2019 en cumplimiento de los requisitos establecidos por Colombia Compra Eficiente.
</t>
  </si>
  <si>
    <t>Actualización de procedimientos, implementación módulos de la plataforma transaccional SECOP II</t>
  </si>
  <si>
    <t>Actividades realizadas/Actividades programadas * 100</t>
  </si>
  <si>
    <t>Se evidencia los pantallazos de la publicación en SECOPII validada por la Subdirección de Gestión Corporativa de los contratos 470, 462 de 2018, 331 y 265 de 2019.</t>
  </si>
  <si>
    <t>Ajustar la documentación relacionada con el proceso contractual y financiero incorporando los controles, funcionalidades de Secop II y atienda los lineamientos de CCE
a) Realizar plan de trabajo de actualización documental (Oficina Asesora Jurídica, Gestión Documental y Financiera)
b) Actualizar y establecer controles en los procedimientos y documentación asociados al proceso contractual
c) Socializar los procedimientos y documentación a  los contratistas supervisores e Interventores</t>
  </si>
  <si>
    <t>1.Se evidencia la emisión del memorando con radicado I-00643-2021011376 Id.83841 del 17 de junio de 2021, donde estable la Oficina Asesora Jurídica la guía para realizar seguimiento a la ejecución de los contratos de la UAECOB, suscritos en la plataforma SECOP II – Módulo 7 Ejecución del Contrato, dirigido a los jefes, supervisores y contratistas, procedimientos y documentación asociados al proceso contractual.
2.Se evidencia la publiación del procedimiento de causación de cuentas y contabilización  de pagos (GR-PR15), instructivo de presentación de cuentas de cobro (GR-PR-IN01) y formatos de certificación de persona natural, persona juridica, contratistas, proveedores, (GR-PR-15-FT01,02,03,04).
3. Se evidencian jornadas de socialización de uso de los formatos.</t>
  </si>
  <si>
    <t>Hallazgo Administrativo por las deficiencias en la gestión documental del Contrato No. 462 de 2018, lo que impide realizar un seguimiento eficiente al proceso contractual</t>
  </si>
  <si>
    <t>Para el periodo en que se suscribió el contrato y el transcurso del año 2018 no se desarrollaron capacitaciones a los servidores públicos y contratistas de la UAECOB que permitieran dar a conocer el Acuerdo 2 de 2014.</t>
  </si>
  <si>
    <t xml:space="preserve">1- Realizar mesas de trabajos  con la Subdirección  Corporativa (gestion documental) para delimitar las acciones y/o actividades de cada una de las áreas relacionado al manejo de los expedientes contractuales.
2-Proyectar y ejecutar Plan de de promoción y prevención del grupo de apoyo jurídico y contractual de la OAJ. 
3-Realizar una  mesa de trabajo trimestral con los supervisores y/o apoyos  de las diferentes áreas de la entidad, acerca de  la entrega de documentación contractual a la OAJ .
</t>
  </si>
  <si>
    <t>Oficina Asesora Jurídica</t>
  </si>
  <si>
    <t>Mejorar la gestion documental de los expedientes contactuales</t>
  </si>
  <si>
    <t>Por solictud de la dependencia las tres acciones de mejora propuesta se dejaron en una sola celda, no obstante se aclara que a la Contraloria se deben presentar de manera separada por tema de validación en SIVICOF. También se le informó a la auditora que hace seguimiento Diana Medrano (28/05/2021)</t>
  </si>
  <si>
    <t>Ausencia de criterios y directrices sobre la responsabilidad y control de los expedientes c</t>
  </si>
  <si>
    <t xml:space="preserve">Realizar Mesa de trabajo con la Oficina Asesora Jurídica con el fin de revisar, validar y establecer los alcances y responsabilidades de la aplicabilidad de las TRD  asociadas al proceso contractual y su cumplimiento de cara a los lineamientos exigidos por SECOP II.
</t>
  </si>
  <si>
    <t>Establecer responsabilidades sobre el la actualización de los expedientes contractuales fisicos</t>
  </si>
  <si>
    <t>Se evidencian actas de reuniones de los meses de febrero, marzo y abril de 2021, donde se observa que se realizó una capacitación de la organización de archivos, digitalización de las series documentales de las vigencias 2019-2021, transferencias documental de 2016 hacia atras y 2019 hacia adelante, inventario documental de la Oficina asesora jurídica entre otras actividades describiendo responsables de cumplimeinto. Con lo anterior se observa que faltó identificar y realizar las acciones de mejoramiento en las deficiencias observadas en la gestión documental del Contrato No. 462 de 2018, el cual fue motivo del presente hallazgo.</t>
  </si>
  <si>
    <t>Con lo antetior, se observa un avance del 80% respecto a la acción establecida, faltando realizar las acciones de mejoramiento para el contrato 462 de 2018.</t>
  </si>
  <si>
    <t xml:space="preserve"> Realizar capacitaciones a los supervisores y apoyos a la supervisión de la Unidad Administrativa Especial Cuerpo Oficial de Bomberos UAECOB,  e involucrados en los procesos de contratación, sobre las responsabilidades sobre el cumplimiento a la Ley 594 de 2000 ” Ley General de Archivos” y al “Acuerdo 2 de 2014”, del Archivo General de la Nación en materia de expedientes contractuales fisicos.</t>
  </si>
  <si>
    <t>Se evidencia la presentación y capacitación que se realizó sobre "Politica de Gestión Documental, Organización de Archivos de Gestión y transferencias documentales y Tablas de Retención Documental basada en  la Ley 594 de 2000 ” Ley General de Archivos” y al “Acuerdo 2 de 2014”, del Archivo General de la Nación, reiterando la responsabilidad de los supervisores de remitir información a la Oficina Asesora Juridica para alimentar los expedientes contractuales a cargo de dicha oficina. Asimismo, se observa el listado de asistencia a la misma.</t>
  </si>
  <si>
    <t>Hallazgo Administrativo con Presunta Incidencia Disciplinaria, fallas en la planeación del contrato No. 472 de 2018, al elaborar el presupuesto oficial sin el adecuado sustento técnico</t>
  </si>
  <si>
    <t>Debilidades en el proceso de planeación del proceso contractual</t>
  </si>
  <si>
    <t xml:space="preserve"> Solicitar a las Oficinas Asesora Jurídica y talento humano capacitación para los profesionales de la Subdirección de Gestión Corporativa, en estructuracion de estudios de mercado y/o analisis del sector y la determinación de items no previstos a considerar en la etapa precontractual o de planeación de los procesos contractuales de obra que requiera adelantar la SGC. . </t>
  </si>
  <si>
    <t xml:space="preserve">Socializar los lineamientos que en materia de contratación estatal se deben considerar </t>
  </si>
  <si>
    <t>No se presentaron evidencias para el presente seguimiento</t>
  </si>
  <si>
    <t xml:space="preserve">Solicitar a la oficina asesora juridica incluir en el proceso contractual del SIG formato que complemente la etapa precontractual en donde se indique a modo de referencia la identificación previa de la necesidad de items o actividades recurrentes de los procesos contractuales de mantenimiento y obra de las instalaciones de la UAECOB. 
</t>
  </si>
  <si>
    <t>Hallazgo Administrativo con Presunta Incidencia Disciplinaria y Alcance Fiscal en cuantía de $41.676.049, fallas en el seguimiento y control por parte de la interventoría, lo que además conllevó a sobrecostos de algunos precios del contrato No. 472 de 2018.</t>
  </si>
  <si>
    <t>Debilidades en el proceso de supervisión del proceso contractual</t>
  </si>
  <si>
    <t xml:space="preserve">Solicitar a la Oficina Asesora Jurídica socializar a los profesionales de apoyo a la supervisión de la Subdirección de Gestión Corporativa,  los lineamientos que en materia de contratación estatal se deben considerar en la supervisión de los procesos de obra e interventoría (jurídico, técnico y financiero) a cargo de la SGC. </t>
  </si>
  <si>
    <t>Socializar los lineamientos que en materia de supervision a considerar en la gestión contractual</t>
  </si>
  <si>
    <t>El ente de control en informe de auditoria regular PAD 2020 cod. 214 estableció que esta acción de mejora fue inefectiva, la cierran y ordenan formular una nueva acción que elimine la causa raíz que originó el hallazgo. La Entidad reformula acción en junio 25 de 2020 pero no se vincula a ninguna accion de mejora nueva por que el Ente de Control  no le dío # en  el informe de auditoria regular 2020, por eso mantiene el # que traía y la OCI hará seguimiento hasta que se logre cumplir con la meta propuesta.</t>
  </si>
  <si>
    <t>Auditoria de regularidad PAD 2019 Cod. 160</t>
  </si>
  <si>
    <t>3.1.2.1</t>
  </si>
  <si>
    <t>Hallazgo administrativo por inefectividad de las acciones encaminadas a eliminar la causa de la no utilización de las 65 tablet Motorola et1 con 3G y WLAN, memoria 32GB, adquiridas en virtud del contrato 443 del 17 octubre 2014.</t>
  </si>
  <si>
    <t>Falta planeación en la ejecución contractual de la Entidad.</t>
  </si>
  <si>
    <t xml:space="preserve">1. Elaborar oficio a la Oficina Asesora de Planeación, solicitando concepto capacidad y usabilidad de las Tablets. 
2. Realizar consulta al equipo directivo para poder establecer la usabilidad de las tables. De esta manera se tomará acción de la usabilidad de las mismas. 
</t>
  </si>
  <si>
    <t>Consulta equipo directivo y Concepto de usabilidad de las tablets</t>
  </si>
  <si>
    <t>Concepto de usabilidad</t>
  </si>
  <si>
    <t>Oficio remitido el 15-10-2020 a la SGC I-00643-2020019577-UAECOB Id: 57477 solcitando la continuidad del proceso de baja de bienes para las Tablet.</t>
  </si>
  <si>
    <t>Se evidencia el oficio # I-00643-2020019577-UAECOB Id: 57477 del 15 de octubre de 2020 remitidio por el Subdirector Operativo a la SGC, OAP y en donde solciita dar continuidad al proceso de baja de bienes - Tablet. No se observa que se haya dado continuidad del trámite por parte de la SGC. No obstante la Subdirección Operativa cumplió con la acción y meta propuesta</t>
  </si>
  <si>
    <t xml:space="preserve">Seguimiento al cumplimiento de la normativa archivística-UEACOB
</t>
  </si>
  <si>
    <t>Conforme a los documentos aportados, se evidenció que la entidad cuenta con PGD ajustado a partir de la Estrategia Bogotá 2018 IGA+10, aprobado mediante Acta de Reunión de fecha 13 de septiembre de 2018. No obstante, este documento establece actividades que aplican para las vigencias 2018-2020. 
Sobre el particular, la UAECOB sostuvo una mesa de trabajo con la Subdirección del Sistema Distrital de Archivos-SSDA el día 13 octubre de 2020 con el fin de brindar asistencia técnica sobre la actualización del Instrumento Archivístico- Programa de Gestión Documental-PGD. 
Se recomienda a la entidad realizar la actualización de este instrumento archivístico, aprobarlo, adoptarlo y socializarlo para una efectiva implementación.</t>
  </si>
  <si>
    <t xml:space="preserve">Actualización periódica </t>
  </si>
  <si>
    <t>1. Actualizar PGD
2. Presentar  PGD ante el  Comité de gestión y desempeño institucional
3. Aprobación  del  PGD por parte del comité 
4. Adopción del PGD por resolución
5. Socializar el PGD, con todas las subdirecciones de la UAECOB</t>
  </si>
  <si>
    <t xml:space="preserve">Humano  - Financiero </t>
  </si>
  <si>
    <t>Programa de Gestión Documental actualizado aprobado por Comité de Gestión  Desempeño y adoptado  mediante acto administrativo.</t>
  </si>
  <si>
    <t>(# de actividades realizadas en el periodo/ # de actividades progrmadas) x 100</t>
  </si>
  <si>
    <t>TRD: De conformidad con el Artículo 24 de la Ley 594 del 2000 y Artículo 13 de la Ley 1712 de 2014 la entidad cuenta con la Tabla de Retención Documental TRD convalidada por el Consejo Distrital de Archivos, mediante el Acuerdo No. 2 del 9 de septiembre de 2013. 
No obstante, este instrumento archivístico debe actualizarse de acuerdo al análisis realizado el 07 de septiembre de 2020 en mesa de trabajo con el grupo evaluador de la Dirección Distrital de Archivo de Bogotá. 
Se recomienda a la UAECOB que una vez realice la actualización de las TRD, se surta el trámite de aprobación, convalidación, registro en el RUSD y adopción. 
Asimismo, socializar e implementar la TRD en todas las dependencias de la entidad.</t>
  </si>
  <si>
    <t>Se debe realizar actualización de TRD en cumplimiento al Acuerdo 004 de 2019 del AGN, Actualización de procesos, tipologías y formatos de la producción  documental de la UAECOB</t>
  </si>
  <si>
    <t xml:space="preserve">1. Adjudicación de la Licitación 
2. Actualización de TRD y  CCD
3. Aprobación de TRD y CCD por parte del comité de desempeño institucional
4. Presentación de las TRD y CCD ante el Archivo Distrital
</t>
  </si>
  <si>
    <t>TRD y CCD actualizadas.</t>
  </si>
  <si>
    <t>TRANSFERENCIAS SECUNDARIAS: En lo referente a las transferencias documentales se observó que la entidad en la vigencia 2020 no realizó transferencias secundarias. 
En la presente vigencia se llevó a cabo una mesa de trabajo con la SSDA para dar a conocer el procedimiento previo a la realización de las transferencias secundarias, establecido en el Decreto 1080 de 2015. 
Se insta a la entidad a elaborar el plan de transferencias secundarias conforme a los lineamientos suministrados desde la Dirección Distrital de Archivo de Bogotá.</t>
  </si>
  <si>
    <t>Actividad periódica, de acuerdo a la producción documental,  no se realiza desde la vigencia 2013</t>
  </si>
  <si>
    <t xml:space="preserve">1. Realizar mesa de trabajo con el Archivo de Bogotá para coordinar el recibo de las trasferencias secundarias de la UAECOB conforme a las TVD convalidadas.
2. Cumplir con el plan de tranferencia secundaria conforme a los lineamientos establecidos en las mesas de trabajo con el Archivo de Bogotá. </t>
  </si>
  <si>
    <t xml:space="preserve">Acta de definición de lineamientos con el Archivo de Bogotá para la realización de transferencia secundaria de la UAECOB.
Acta de 4° transferencia secundaria de la UAECOB realizada al archivo de Bogotá.  </t>
  </si>
  <si>
    <t>CCD: El cuadro de Clasificación Documental-CCD que fue aportado por la entidad no cuenta con la codificación, series y subseries para 2 de las subdirecciones (Subdirección de Gestión del Riesgo y Subdirección Operativa). Por lo anterior se recomienda realizar la actualización de este instrumento archivístico junto con las TRD.</t>
  </si>
  <si>
    <t>Se debe realizar actualización de CCD en cumplimiento al Acuerdo 004 de 2019 del AGN, Actualización de procesos, tipologías y formatos de la producción  documental de la UAECOB</t>
  </si>
  <si>
    <t xml:space="preserve">1. Adjudicación de la Licitación 
2. Actualización de TRD y  CCD
3. Aprobación de TRD y CCD por parte del comité de gestión y desempeño institucional
4. Presentación de las TRD y CCD ante el Archivo Distrital
</t>
  </si>
  <si>
    <t>BANCO TERMINOLÓGICO: La UAECOB expresa no contar con el instrumento archivístico Banco Terminológico al 31 de diciembre de 2020. 
Por lo anterior, se recomienda formular el Banco Terminológico para las series, subseries y tipos documentales de la Tabla de Retención Documental, según lo establece el Decreto 1080 de 2015, artículo 2.8.2.5.8, literal g. y el Acuerdo AGN 004 de 2019, artículo 5.
Presentar el Banco Terminológico ante el Comité Institucional de Gestión y Desempeño para su aprobación, en atención a las funciones absorbidas de los comités internos de archivo y establecidas en el Decreto 2578 de 2012, compilado en el Decreto 1080 de 2015. Una vez ajustado y aprobado el Banco Terminológico se debe proceder a su socialización con la finalidad que los registros que se realicen en la Ventanilla Única de correspondencia (Acuerdo 060 de 2001), coincidan con las definiciones establecidas en este instrumento y con la conformación de series y subseries de la Tabla de Retención Documental. 
Publicar el Banco Terminológico con la finalidad que sirva como instrumento normalizador para la denominación de series, subseries y tipos documentales que se reflejen en procesos, procedimientos y demás documentos del Sistema de Gestión Documental.</t>
  </si>
  <si>
    <t>El instrumneto base para realizar el Banco Terminologico de la UAECOB son las TRD, y estas se encuntran desactualizadas .</t>
  </si>
  <si>
    <t xml:space="preserve">1. Adjudicación de la Licitación 
2. Elaboración de las TRD que incluya el Banco Terminologico 
3. Aprobación de las TRD por parte del comité de gestion y desempeño institucional
4. Presentación de las TRD ante el Archivo Distrital
</t>
  </si>
  <si>
    <t xml:space="preserve">TRD actualizada que incluya el  Banco Terminológico </t>
  </si>
  <si>
    <t>TVD: La TVD es el producto del análisis y organización de un fondo acumulado que presenta el listado de agrupaciones documentales o series documentales con anotación de sus fechas extremas, su valoración, su disposición final y los procedimientos a seguir para aplicar la disposición final. 
En el desarrollo de la visita se evidencia un Fondo Documental Acumulado que ya cuenta con Tabla de Valoración Documental convalidada mediante Acuerdo 01 del 20 de marzo de 2015. 
En este sentido, se hace necesario realizar un Plan de Trabajo Archivístico para la intervención del fondo acumulado que incorpore actividades de selección, disposición final, transferencias secundarias y eliminación, propias del ciclo de vida de los documentos en aplicación de Tablas de Valoración – TVD. 
Lo anterior le permitirá a la entidad disminuir costos financieros con relación a la custodia documental. En caso de requerirse apoyo para la elaboración del plan de trabajo archivístico, le recordamos a UAECOB que puede solicitar asistencia técnica a la Dirección Distrital Archivo de Bogotá, mesa técnica que puede programarse con la profesional Nancy Angélica Rodríguez, líder del grupo de Asistencia, su correo es: narodriguezm@alcaldiabogota.gov.co</t>
  </si>
  <si>
    <t xml:space="preserve">No se ha realizado implementación de TVD, desde la vigencia 2013, actividad pendiente por observaciones realizadas por el Archivo Distrital, a las series y subseries de convervación total </t>
  </si>
  <si>
    <t xml:space="preserve">1. Aplicar a la Tabla de Valoración Documental a los fondos documentales de la entidad.
2. Identificar la disposición final de cada una de las unidades documentales 
3. Implementar las TRD y TVD vigentes
4. Realizar el Inventario de las series y subseries a eliminar
5. Implementar el procedimiento de eliminación.
6. Intervenir las series y subseries a transferir 
</t>
  </si>
  <si>
    <t xml:space="preserve">Humano  - Financiero  - Logistico </t>
  </si>
  <si>
    <t xml:space="preserve">Aplicar TVD a  los fondos acumulados de la entidad. </t>
  </si>
  <si>
    <t>Uno de los propósitos de contar con los procedimientos es regular y estandarizar las operaciones de la gestión documental. 
En el diagnostico integral realizado por UAECOB y en el desarrollo de la visita se evidencia que está pendiente actualizar los procedimientos, PROD-GI-09 Producción Documental, PROD-GI-10 Trámite de Documentos y elaborar los procedimientos de Preservación y valoración de documentos. 
Lo anterior, de conformidad con artículo 2.8.2.5.9 del Decreto 1080 de 2015 y en el Lineamiento 13 de la Secretaría General de la Alcaldía Mayor de Bogotá D.C.</t>
  </si>
  <si>
    <t xml:space="preserve">Actividad de actulización que se deb realizar periodicamente </t>
  </si>
  <si>
    <t xml:space="preserve">1. Realizar la actualización de los procedimientos PROD-GI-09 Producción Documental, PROD-GI-10 Trámite de Documentos y elaborar los procedimientos de Preservación y valoración de documentos. 
2. Publicar los 4 procedimientos. </t>
  </si>
  <si>
    <t xml:space="preserve"> PROD-GI-09 Producción Documental, PROD-GI-10 Trámite de Documentos actualizados y procedimientos de Preservación y valoración de documentos generados. </t>
  </si>
  <si>
    <t>Recomendaciones Informe de Control Interno Contable vigencia 2020-Veeduria Distrital</t>
  </si>
  <si>
    <t>Financieros - Humanos - Tecnológicos</t>
  </si>
  <si>
    <t>8.2</t>
  </si>
  <si>
    <t>¿Se cumple con el procedimiento?</t>
  </si>
  <si>
    <t>Existe un instructivo adoptado por la entidad para  realizar el cierre contable  mensual y anual. Sin embargo, a la fecha de emisión del informe de control interno contable , este documento se encontraba en etapa de adopción, por lo que requiere de seguimiento a su cumplimiento</t>
  </si>
  <si>
    <t>Realizar seguimiento mensual al cumplimiento del instructivo de cierre por parte de las áreas proveedoras de información contable.</t>
  </si>
  <si>
    <t>Reportar al líder del proceso el seguimiento mensual al cumplimiento del instructivo de cierre</t>
  </si>
  <si>
    <t>Reporte de seguimiento realizado/Reporte de seguimiento programado</t>
  </si>
  <si>
    <t>12.2</t>
  </si>
  <si>
    <t xml:space="preserve">¿La baja en cuentas es factible a partir de la individualización de los derechos y obligaciones?
</t>
  </si>
  <si>
    <t>Falta de coordinación con el área de Nómina sobre las evidencias documentales requeridas para dar la baja a la cartera de incapacidades</t>
  </si>
  <si>
    <t>Solicitar al área de Nómina se indiquen las partidas de cartera  incobrable por concepto de incapacidades y se aporten las evidencias de las acciones administrativas agotadas para su recaudo, con el fin de realizar la baja de estas partidas.</t>
  </si>
  <si>
    <t xml:space="preserve">Depurar la cartera de difícil cobro por incapacidades </t>
  </si>
  <si>
    <t>Partida contable depurada/Partida contable a depurar</t>
  </si>
  <si>
    <t>¿Se calculan, de manera adecuada, los valores correspondientes a los procesos de depreciación, amortización, agotamiento y deterioro, según aplique?</t>
  </si>
  <si>
    <t>Si bien el sistema PCT calcula automáticamente la depreciación y amortización según el tipo de elemento, se verificó que  se encuentra aun pendiente determinar calculo de deterioro de bienes muebles cuya materialidad supere los 35 SMLMV</t>
  </si>
  <si>
    <t xml:space="preserve">1. Identificar los bienes muebles con costo mayor a 35 SMMLV susceptibles de  indicios de deterioro para aplicación de medición posterior. (Inventarios)
2. Hacer el levantamiento de información de deterioro de bienes muebles diligenciando el formato para cálculo del deterioro para los bienes muebles con costo mayor a 35 SMMLV y en general para la propiedad planta y equipo. 
3. Registrar en el módulo de inventarios PCT los resultados del cálculo de deterioro para los bienes muebles y registrar en contabilidad las partidas que correspondan
</t>
  </si>
  <si>
    <t>Financieros - Logísticos - Humanos - Tecnológicos</t>
  </si>
  <si>
    <t>Medir el deterioro y actualizar en el sistema la información de los bienes muebles que presenten indicios de deterioro</t>
  </si>
  <si>
    <t>Elementos con medición de deterioro actualizados en los aplicativos/ Total  de elementos con medición de deterioro</t>
  </si>
  <si>
    <t>22.3</t>
  </si>
  <si>
    <t>¿Se verifican los indicios de deterioro de los activos por lo menos al final del periodo contable?</t>
  </si>
  <si>
    <t>Realizar seguimiento trimestral al avance de las acciones del hallazgo 22 sobre medición posterior de inventarios.</t>
  </si>
  <si>
    <t>Reportar al líder del proceso el seguimiento trimestral al cumplimiento de las acciones correctivas propuestas para la medición posterior de bienes muebles</t>
  </si>
  <si>
    <t>23.3</t>
  </si>
  <si>
    <t>¿Se verifica que la medición posterior se efectúa con base en los criterios establecidos en el marco normativo aplicable a la entidad?</t>
  </si>
  <si>
    <t xml:space="preserve">Determinar el valor del deterioro de los bienes muebles  de la UAECOB conforme a lo establecido en el marco normativo aplicable. </t>
  </si>
  <si>
    <t>23.4</t>
  </si>
  <si>
    <t>¿La actualización de los hechos económicos se realiza de manera oportuna?</t>
  </si>
  <si>
    <t>¿Se utiliza un sistema de indicadores para analizar e interpretar la realidad financiera de la entidad?</t>
  </si>
  <si>
    <t>No se ha definido institucionalmente la utilidad de los indicadores financieros en una entidad como la UAECOB</t>
  </si>
  <si>
    <t>Solicitar concepto a la Dirección Distrital de Contabilidad sobre la necesidad y/u obligatoriedad de formular indicadores financieros por parte de la UAECOB, considerando que la entidad no tiene autonomía legal y administrativa para administrar recursos diferentes a los asignados por el presupuesto Distrital.</t>
  </si>
  <si>
    <t>Concepto de la DDC sobre la necesidad de indicadores financieros.</t>
  </si>
  <si>
    <t>Reunión realizada/Reunión programada</t>
  </si>
  <si>
    <t>26.1</t>
  </si>
  <si>
    <t>¿Los indicadores se ajustan a las necesidades de la entidad y del proceso contable?</t>
  </si>
  <si>
    <t>30.2</t>
  </si>
  <si>
    <t>¿Los riesgos identificados se revisan y actualizan periódicamente?</t>
  </si>
  <si>
    <t>Se gestionan los riesgos actualmente identificados, se requiere actualización anual del mapa de riesgos.</t>
  </si>
  <si>
    <t>Realizar actualización del mapa de riesgos del proceso de acuerdo con los lineamientos establecidos por la Oficina Asesora de Planeación.</t>
  </si>
  <si>
    <t>Mapa de riesgos del proceso actualizado</t>
  </si>
  <si>
    <t>Mapa de riesgos actualizado</t>
  </si>
  <si>
    <t xml:space="preserve">Visita de Archivo Distrital </t>
  </si>
  <si>
    <t>Gestión del Talento Humano</t>
  </si>
  <si>
    <t>Subdirección de gestión humana</t>
  </si>
  <si>
    <t xml:space="preserve">Ejercer riguroso control al cumplimiento de las obligaciones estipuladas en los contratos 444 y 445 de 2021, a cargo del contratista, especificamente en la referente a las garantías por mantenimiento sucedidas durante la ejecución de los contratos, esta se debe describir en el informe de ejecución de los contratos indicando la cantidad de eventos relacionados con garantía durante el periodo facturado
</t>
  </si>
  <si>
    <t>Control garantias</t>
  </si>
  <si>
    <t>Mediante el oficio #2-2021-23283 de fecha 17/09/2021 la Contraloria aprobó a Modificación de esta acción de mejora (Cargada en el SIVICOF con fecha de corte 15/09/2021)</t>
  </si>
  <si>
    <t>OAJ - Diana Sirley Medrano Otavo</t>
  </si>
  <si>
    <t>Camilo Caicedo</t>
  </si>
  <si>
    <t xml:space="preserve">1. DOCUMENTO PGD ACTUALIZADO
2.PGD REVISADO Y PUBLICADO EN RUTA DE LA CALIDAD  </t>
  </si>
  <si>
    <t>SE REMITE COMO EVIDENCIA CLAUSULADO DEL CONTRATO SUSCRITO</t>
  </si>
  <si>
    <t>No se presentaron evidencias</t>
  </si>
  <si>
    <t>Se identifican las tres primeras actividades de la acción implementada, quedando pendiente soporte de la resolución y socialización.</t>
  </si>
  <si>
    <t xml:space="preserve">1. SE ADJUDICÓ LICITACIÓN CONTRATO 409-2021
</t>
  </si>
  <si>
    <t>NO SE HAN REALIZADOS ACTIVIDADES PARA ESTE PERIODO DE REPORTE</t>
  </si>
  <si>
    <t xml:space="preserve">1. SE ADJUDICO LICITACIÓN CONTRATO 409-2021
</t>
  </si>
  <si>
    <t>SE VIENE AVANZANDO EN LA IDENTIFICACIÓN DE EXPEDIENTES QUE CUMPLIERON LOS TIEMPOS DE RETENCIÓN SEGÚN TRD Y TVD, SIN EMBARGO A ESTE CORTE NO SE TIENEN EVIDENCIAS PARA REPORTAR DE LA GESTIÓN ADELANTADA</t>
  </si>
  <si>
    <t>Se está avanzando en la actualizacion de los procedimientos, sin embargo, aun no se tienen evidencias para remitir en el reporte a este corte</t>
  </si>
  <si>
    <t xml:space="preserve">1. DOCUMENTO PGD ACTUALIZADO
2.PGD REVISADO Y PUBLICADO EN RUTA DE LA CALIDAD  
</t>
  </si>
  <si>
    <t xml:space="preserve">1. SE ADJUDICA LICITACIÓN CONTRATO 409-2021
</t>
  </si>
  <si>
    <t xml:space="preserve">AL CORTE 30 DE SEPTIEMBRE NO SE HAN REALIZADO ACTIVIDADES </t>
  </si>
  <si>
    <t>OAJ - 1. Se han realizado diversas mesas de trabajo entre la Oficina Asesora Juridica y Gestión Documental en la revisión de temas conjuntas.
GD - Presentación Capacitación Organización de Archivos
Lista de Asistentes Capacitación
FUID Ordenes de pago y Jurídica
Acta de reunion del 24 de junio de 2021 MESA DE TRABAJO ENTRE OAJ Y CORPORATIVA PARA ARMONIZAR PLANES DE MEJORAMIENTO DE LAS ÁREAS.</t>
  </si>
  <si>
    <t>OAJ - . Se ha realizado diversas reuniones el 24 de junio entre la Oficina Asesora Jurídica y Gestión Documental de la Subdirección Corporativa para articular y el 8 de septiembre armonizar la labor de la oficina en materia de custodia, organización, digitalización y disposición de los expedientes contractuales
GD - Se revisaron los contratos de las vigencias 2017 a 2021, se intervinieron las órdenes de pago, se realizó intervención a los contratos y se realizó la transferencia documental de los contratos vigencia 2015 y 2016, se realizaron reuniones para la actualización de las TRD
Una vez revisadas las evidencias presentadas queda pendiente el cumplimiento de la segunda actividad "Realizar Mesas de trabajo con la Subdirección de Gestión Corporativa-Área de Gestión Documental con el fin de revisar, validar y actualizar las TRD  asociadas al proceso contractual en las series documentales necesarias para dar cumplimiento a los lineamientos exigidos por SECOP II" dado a que no se presentaron" teniendo en cuenta que aun no se ha realizado la actualización de las TRD</t>
  </si>
  <si>
    <t>No se observaron evidencias en el presente seguimiento y en la matriz reportada por parte de la Subdirección describe lo siguiente: "Se reitera que dicha accion correctiva ha sido de dificil cumplimiento desde su formulación dado que en 2018 se suscribió un contrato cuyo objeto fue la construccion de la Estacion Ferias en el mismo predio que ha existido históricamente, contrato que recibió la actual administracion y frente al cual se adelantó un proceso de incumplimiento. Por otra parte, se debe considerar expresamente lo establecido en el Decreto 261 de 2020 mediante el cual se modifica el Art 32 del Plan Maestro de Equipamientos del  Decreto 563 de 2007, especificamente en lo relacionado con la Estación B7 Las Ferias modificando el tipo de inversion pasando de relocalizacion a ampliación y modificación en el mismo predio en el que historicamente a funcionado la estacion. En la actual vigencia no se apropiaron recursos para ejecutar este proyecto considerando que en el 2019 venia en curso el contrato del 2018. Sin embargo, con el fin de dar cumplimiento a lo establecido en el Decreto 261 de 2020 se aelantará proceso contratual en la vigencia 2022 .  Por ahora se mantiene vigente el contrato de arrendamiento 493 de 2021 del predio donde se está operando las Estación las Ferias.</t>
  </si>
  <si>
    <t>Con lo anterior y de acuerdo a lo analizado con  la suscripción del contrato 493 de 2021, correspondiente a la primera acción del hallazgo, relativa al arrendamiento del inmuble donde está ubicada la Estación de Ferias, donde su fecha de inicio fue el 23 de agosto del 2021 y su terminación es el 22 de marzo de 2022, el cual fue observado en Secop II, y de acuerdo a lo sustentado para la segunda acción, se mantiene el avance del seguimiento anterior del 75% respecto a las acciones establecidas.</t>
  </si>
  <si>
    <t xml:space="preserve">Se evidencia el memorando  con radicado No. I-00643-2021005565 Id. 73745 del 8 de marzo de 2021, donde la subdirectora de gestión corporativa le solicita a la Oficina asesora de planeación la implementación de la herramienta para la digitalización de pagos, contabilidad y presupuesto, con el fin de simplificar cada una de las operaciones manuales que realizan los servidores y contratista, como tambien disminuir en los tiempos y calidad en la información financiera. </t>
  </si>
  <si>
    <t>Con lo anterior, se evidencia un cumplimiento del 82% respecto a las acciones establecidas. Es importante mencionar que la Subdirección de Gestión Corporativa ha realizado la gestión de identifcar los procesos asociados a la integración y consolidación del esquema financiero, pero es necesario la verificación tecnólogica con el fin de lograr esa unificación de la información contable.</t>
  </si>
  <si>
    <t xml:space="preserve">De acuerdo a lo descrito en la matriz de gestión administratvia, describe lo siguiente: " Evidencias reportadas en el hallazgo 369-8.2 del pm contable". Al analizar la acción correctiva de ese hallazgo es diferente a la acción del presente hallazgo, lo cual no se observan evidencias para el presente análisis. La acción correctiva describe lo siguiente: "Generar un informe trimestral para identificar a quienes recurrentemente incurren en las demoras o fallas, para definir las acciones a seguir".Se evidencio en el seguimiento pasado el informe con las áreas donde hubo falencias, lo cual es diferente el soporte de los 6 memorandos donde se está solicitando información a las áreas para el cierre.
</t>
  </si>
  <si>
    <t>Con lo anterior,  para el presente seguimiento no se observa avance, se mantiene el  50% respecto de la meta establecida.</t>
  </si>
  <si>
    <t xml:space="preserve">Se evidencia 6 memorandos de fechas 28 y 30 de julio de 2021, 27 de agosto de 2021, 27 de agosto de 2021, y 2 memorandos del 30 de septiembre de 2021 enviados por el coordinador financiero a la Subdirección de gestión corporativa y a la Subidrección de Gestión humana, donde la Subdirección de Gestión Corporativa, a través del área financiera, solicita mensualmente al reporte de información de las diferentes áreas de gestión hacia el
proceso contable de la UAECOB, según lo definido en el instructivo de reporte de
información por parte de las áreas de gestión para cierre contable.
</t>
  </si>
  <si>
    <t>Se evidencia acta del 14 de septiembre de 2021, donde intervinieron funcionarios y contratistas del área financiera, jurídica, humana, donde se expuso que la Entidad tienen saldos de incapacidades desde el 2015, se afirmó por parte de la Subdirectora de Gestión Humana que se están adelantado actos administrativos de cobro persuasivo. Igualemente, se solicitó mediante oficio a la Tesorería Distrital los pagos emitidos por las Entidades Promotoras de Salud con el fin de solicitar un apoyo por las dificultadas presentadas en el contenido de la información. Asimismo, se afirmó que se podría llevar al Comité de Sostenibilidad Contable las cifras consideradas como cartera de dificil cobro. Se comentó sobre la competencia de la Secretaria de Hacienda en realizar el cobro coactivo. El hallazgo describe una acción referente a solicitar al área de nómina se indiquen las partidas de cartera incobrable por concepto de incapacidades y se aporten las evidencias de las acciones administrativas agotadas para su recaudo, con el fin de realizar la baja de estas partidas, referente a esta acción se evidencio su cumplimiento con el acta del 14 de septiembre de 2021, faltando lo correspondiente a la depuración de la cartera de dificil cobro por este concepto.</t>
  </si>
  <si>
    <t>Se evidencia el acta del primero de julio de 2021, donde le contador de la Entidad explica el alcance de los 2 formatos elaborados al responsable de inventarios y al contratista avaluador.
De las 3 acciones se observó lo siguiente:
1. Base de 734 bienes con corte al 1 de julio de 2021 suceptibles de revisión de deterioro por materialidad, detallados por estaciones.
2.Formato para la evaluación del indicio del deterioro y formato para la medición y registro del valor del deterioro y las fuentes de consulta revisadas para su determinación.</t>
  </si>
  <si>
    <t>Se evidencia un informe entregado por el contratista avaluador del 20 de septiembre de 2021, donde se observa la identificación de 734 bienes  con corte al 1 de julio de 2021 suceptibles de revisión de deterioro por materialidad, detallados por estaciones.</t>
  </si>
  <si>
    <t>Se evidencia oficio con radicado No. E-01052-2021006830-Id.93012 del 14 de septiembre de 2021 dirigido al Subidrector de consolidación, gestión e investigacion de la Secretaria de Hacienda Distrital, donde se le solicitó la obligatoridad de reportar por parte de la UAECOB los indicadores financieros.</t>
  </si>
  <si>
    <t>Se evidencian correos electrónicos de agosto y septiembre de 2021 donde se evidencia que la actualización de la matriz se realizó en coordinación con la Oficina Asesora de Planeación. Asimsimo se evidencia la matriz con los riesgos establecidos para el proceso.</t>
  </si>
  <si>
    <t>Con lo anterior se evidencia un porcentaje de avance del 50% respecto a la acción establecida.</t>
  </si>
  <si>
    <t>Con lo anterior se evidencia un porcentaje de avance del 50% respecto a la acción y meta establecida.</t>
  </si>
  <si>
    <t>El hallazgo, describe 3 acciones de las cuales se observó la base de 734 bienes bienes con corte al 1 de julio de 2021 suceptibles de revisión de deterioro por materialidad y los formatos para su cálculo. Con lo anterior, se observa un avance del 33% respecto a las acciones establecidas.</t>
  </si>
  <si>
    <t>La acción describe lo siguiente: "Realizar seguimiento trimestral al avance de las acciones del hallazgo 22 sobre medición posterior de inventarios", por lo cual se analiza el informe entegado por el conratista. Con lo anterior se observa un avance del 33% respecto a la acción establecida.</t>
  </si>
  <si>
    <t>La acción describe lo siguiente:"Determinar el valor del deterioro de los bienes muebles  de la UAECOB conforme a lo establecido en el marco normativo aplicable.", en donde se evidencia la base de los 734 elementos, los cuales estan pendientes de revisión y su resultados modificará la medición posterior del bien verificado. Con lo anterior, se evidencia un avance del 10% respecto a la acción establecida.</t>
  </si>
  <si>
    <t>La acción establece la solicitud el concepto a la Secretaria de Hacienda Distrital-Dirección Distrital de Contabilidad, la cual fue evidenciada. La meta describe el concepto de la DDC sobre la necesidad de indicadores financieros, lo cual a la fecha del seguimiento está pendiente de respuesta. Con lo anterior, se evidencia un avance del 70% respecto a la acción y meta establecida.</t>
  </si>
  <si>
    <t>De acuerdo a lo evidenciado la matriz se encuentra en ajuste, se han desarrolldos varios modulos, pero aún no se tiene el preliminar dela misma.</t>
  </si>
  <si>
    <r>
      <rPr>
        <sz val="11"/>
        <color theme="1"/>
        <rFont val="Calibri"/>
        <family val="2"/>
        <scheme val="minor"/>
      </rPr>
      <t xml:space="preserve"> 1- Se continuaron con las reuniones entre la Oficina Asesora Jurídica y Gestión Documental de la Subdirección Corporativa para articular y armonizar la labor de la oficina en materia de custodia, organización, digitalización y disposición de los expedientes contractuales. 
2-Se realiza seguimiento semanal al plan de promoción y prevención del grupo de apoyo jurídico y contractual de la OAJ, a través de las reuniones de seguimiento semanales. 
3- Se realizó un nuevo procedimiento de entrega de documentación por parte de las demás dependencias a la Oficina Asesora Jurídica, con el fin de generar más orden y profesionalidad de la labor de inclusión de documentación en el expediente contractual, en concordancia con lo establecido en las Tablas de Retención Documental. Para lo cual, la Oficina Asesora Jurídica expidió un memorando al respecto y realizó una capacitación a las áreas sobre el nuevo procedimiento. 
4. Se realizó una planilla nueva para la entrega de documentación- sistema de correspondencia por parte de las demás dependencias a la Oficina Asesora Jurídica, y se realizó debida socialización en el mes de julio.
5. Se han enviado en reiteradas oportunidades comunicaciones a las diversas áreas sobre la entrega oportuna, completa y correcta de la documentación que debe hacer parte integral del expediente contractual. </t>
    </r>
    <r>
      <rPr>
        <sz val="7"/>
        <color theme="1"/>
        <rFont val="Calibri"/>
        <family val="2"/>
        <scheme val="minor"/>
      </rPr>
      <t xml:space="preserve">
</t>
    </r>
  </si>
  <si>
    <t xml:space="preserve">1- Se continuaron con las reuniones mayo 4, abril 21,28 junio 24, entre la Oficina Asesora Jurídica y Gestión Documental de la Subdirección Corporativa para articular y armonizar la labor de la oficina en materia de custodia, organización, digitalización y disposición de los expedientes contractuales. 
2-Se realiza seguimiento semanal al plan de promoción y prevención del grupo de apoyo jurídico y contractual de la OAJ, a través de las reuniones de seguimiento semanales. 
3- Se evidencia memorando Id: 83539 – Recepción de los informes de actividades y de supervisión de los contratos por parte del archivo de la Oficina Asesora Jurídica, con el fin de generar más orden y profesionalidad de la labor de inclusión de documentación en el expediente contractual, en concordancia con lo establecido en las Tablas de Retención Documental. Para lo cual, la Oficina Asesora Jurídica expidió un memorando al respecto y realizó una capacitación el 27 de julio de 2021 a las áreas sobre el nuevo procedimiento.
4. Se evidencia una planilla nueva para la entrega de documentación- sistema de correspondencia por parte de las demás dependencias a la Oficina Asesora Jurídica, y se realizó debida socialización en el mes de julio.
5. Se evidencia en reiteradas oportunidades comunicaciones a las diversas áreas sobre la entrega oportuna, completa y correcta de la documentación que debe hacer parte integral del expediente contractual
</t>
  </si>
  <si>
    <t>CUARTO SEGUIMIENTO 2021</t>
  </si>
  <si>
    <t>4.Fecha seguimiento</t>
  </si>
  <si>
    <t>4.Evidencias o soportes ejecución acción de mejora</t>
  </si>
  <si>
    <t>4.Actividades realizadas  a la fecha</t>
  </si>
  <si>
    <t>4.Resultado del indicador</t>
  </si>
  <si>
    <t>4.% avance en ejecución de la meta</t>
  </si>
  <si>
    <t>4.Alerta</t>
  </si>
  <si>
    <t>4.Analisis - Seguimiento OCI</t>
  </si>
  <si>
    <t>4.Auditor que realizó el seguimiento</t>
  </si>
  <si>
    <t>pendiente</t>
  </si>
  <si>
    <t>El Ente de Control en auditoria regular PAD 2021 cod.  183 establecio que esta acción fue incumplida y ordenó dar observancia a  lo establecido en la resolución reglamentaria No. 036 de 2019 de la Contraloría de Bogotá, artículo décimo tercero</t>
  </si>
  <si>
    <t>incumplida</t>
  </si>
  <si>
    <t>El ente de Control estabecio que esta acción fue incumplida y ordenó dar observancia a lo establecido en la resolución  Reglamentaria No. 036 de 2019 de la Contraloría de Bogotá, artículo décimo tercero</t>
  </si>
  <si>
    <t xml:space="preserve">Auditoria de Regularidad Período Auditado 2016
PAD 2017 COD 30
</t>
  </si>
  <si>
    <t>Hallazgo administrativo por incremento en pasivos exigibles.Como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</si>
  <si>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t>En la planeación contractual no estableció una estrategia para las contrataciones que conllevan periodos de estudios previos y técnicos especializados o prolongados.  Los seguimientos efectuados a la ejecución no fueron efectivos.</t>
  </si>
  <si>
    <t xml:space="preserve"> ADELANTAR EL PROCESO DE DEPURACIÓN DE LOS SALDOS RESOLVIENDO LA SITUACIÓN DE CADA UNO DE LOS CONTRATOS QUE NO HAYAN COMPLETADO SU PROCESO DE TERMINACIÓN.</t>
  </si>
  <si>
    <t>DEPURACIÓN DE LOS SALDOS</t>
  </si>
  <si>
    <t>PASIVOS DEPURADOS/TOTAL DE PASIVOS * 100</t>
  </si>
  <si>
    <t xml:space="preserve">Informe con las partidas de pasivos exigibles pendientes de depuración a 30 de Abril de 2021. La Subdirección de Gestión Corporativa, responde lo siguiente: "Como resultado del seguimiento realizado a la gestión de legalización de pasivos exigibles se refleja en el último informe con corte a 30 de abril el saldo de pasivos exigibles correspondientes a las vigencias  2007 a 2015, es de 33 partidas por un saldo de $139.644.252 según lo observado en el hallazgo de la Contraloría. Por otra parte, los controles aplicables, han permitido controlar la depuración de los pasivos exigibles desde la vigencia 2016 a la fecha".
</t>
  </si>
  <si>
    <t>De acuerdo a lo enviado por la Subdirección de Gestión Corporativa a la fecha del presente seguimiento se ha depurado $8.433.726.036, lo que corresponde a un 97% respecto a la meta establecida.</t>
  </si>
  <si>
    <t>INCUMPLIDA</t>
  </si>
  <si>
    <t>El ente de control en informe de auditoria regular PAD 2017 cod. 30 establecio que esta acción de mejora no elimino la causa raiz del hallazgo y ordeno la reformular una nueva acción.</t>
  </si>
  <si>
    <t>El ente de control en informe de auditoria regular PAD 2019 cod. 160 establecio que esta acción de mejora fue incumplida y ordeno dar observancia a  lo establecido en la resolución 069/2015 parágrafo 1</t>
  </si>
  <si>
    <t>2.1.3.14
(13)</t>
  </si>
  <si>
    <t>Auditoria Regular Cod. 183 PAD 2021</t>
  </si>
  <si>
    <t>3.1.1.1</t>
  </si>
  <si>
    <t>Hallazgo Administrativo por no reposar la totalidad de la información en los expedientes contractuales de los Contratos de Otros Servicios Nos. 582 y 653 de 2020, igualmente, se encontraron documentos que no corresponden al expediente del Contrato de Otros Servicios No. 653 de 2020.
Contrato de Otros Servicios No. 582 de 2020</t>
  </si>
  <si>
    <t>Debilidad y/o falta de conocimiento de los procedimientos y/o lineamientos establecidos para la entrega de documentación al expediente contractual por parte del apoyo a la Supervisor del contrato.</t>
  </si>
  <si>
    <t xml:space="preserve">1. Remitir la totalidad de la información faltantes en los expedientes contractuales de los Contratos No. 582 y 653 de 2020, detallando en oficio remisorio cada uno de los documentos enviados, de acuerdo a los lineamientos y procedimientos establecidos para la gestión documental del expediente contractual.   
</t>
  </si>
  <si>
    <t xml:space="preserve">2. Realizar revisión aleatoria a las carpetas de los expedientes contractuales bajo la supervisión de la Subdirección de Gestión humana, de manera trimestral con el fin de corroborar que todos los documentos estén incluidos en el expediente. </t>
  </si>
  <si>
    <t xml:space="preserve">3. Implementar plantilla de memorado remisorio de expediente contractual, que sera incoporado en el gestor documental de la Entidad, en el cual se solicitará información concreta de los documentos a inorporar en el expediente contractual, junto con una revisión la aleatoria a la carpeta de los expedientes contactuales de manera trimestral, con el fin de corroborar los documentos incorporados relacionados en el memorando plantilla. </t>
  </si>
  <si>
    <t>3.1.3.1</t>
  </si>
  <si>
    <t>Hallazgo Administrativo por no certificar la entrega de ochenta y dos (82) trajes de protección personal para el combate de incendios estructurales a través del Contrato de Compraventa No. 616 de 2020.</t>
  </si>
  <si>
    <t xml:space="preserve">por que las áreas no tiene claridad de sus funciones y se extralimitan por la falta de socialización y actualización de los procedimientos de la Entidad. </t>
  </si>
  <si>
    <t xml:space="preserve">1. Enviar memorando para solicitar a todos los funcionarios y contratistas de la Subdirección Operativa y en general de la Entidad, dar cumplimiento al procedimiento denominado  PROD-GA-05 salidad de bienes ya que es el establecido por la Entidad, para tal efecto.
</t>
  </si>
  <si>
    <t>2. Allegar a la SGC propuesta de  modificación  PROD-GA-05 salidad de bienes incluir  un  punto que indique quedesde  Almacén allegue un informe con periocidad definida a criterio se relacione la cantidad de bienes entregados y los que están en almacén  soportado en los formatos de entrega de bienes y  del sistema PCT  y remitir al Jefe de área o al supervisor de contrato  que aplique.</t>
  </si>
  <si>
    <t>3.1.3.2</t>
  </si>
  <si>
    <t>Hallazgo Administrativo por faltante de soportes no justificados para la entrega de viandas según factura EVC1801 del Contrato de Otros Servicios No. 582 de 2020.</t>
  </si>
  <si>
    <t xml:space="preserve">1. Los soportes de entrega de viandas navideñas en el edificio comando no se remitieron a la carpeta contractual  </t>
  </si>
  <si>
    <t>Remitir como anexo a los informes de supervisión del contrato los listados de asistentes a las actividades o de los beneficiarios de los  productos adquiridos con el mismo.</t>
  </si>
  <si>
    <t>3.1.3.3</t>
  </si>
  <si>
    <t>Hallazgo Administrativo con Presunta Incidencia Disciplinaria por no haberse tenido en cuenta lo señalado en la oferta económica del Contrato de Otros Servicios No. 582 de 2020.</t>
  </si>
  <si>
    <t xml:space="preserve">1. No se dejo soporte o justifación en la carpeta contractual de la modificación en el gramaje del producto entregado autorizado por el ordenador del gasto, 
2. Al momento de solicitar las cotizaciobes no se considero dar porciones individuales de alimentación acordes a las variaciones de los protocolos establecidos por la contingencia por covid-19. </t>
  </si>
  <si>
    <t xml:space="preserve">Remitir copia de los soportes  a la carpeta contractual  correspondiente al CTO 582 de 2020, donde se indique la justificación con la respectiva autorización del ordenador del gastos. Por el cambio en la presentacion del producto y las condiciones de compra. </t>
  </si>
  <si>
    <t>3.1.3.5</t>
  </si>
  <si>
    <t>Hallazgo Administrativo por fallas en la liquidación del Contrato de Consultoría No. 289 de 2017.</t>
  </si>
  <si>
    <t>Debilidad en los controles del proceso de liquidación</t>
  </si>
  <si>
    <t xml:space="preserve">1. Los profesionales de apoyo a la supervisión del grupo de infraestructura (técnicos y abogados) validarán los aspectos financieros, técnicos y jurídicos de la ejecución del contrato, y se realizará un informe que será radicado en la ofina asesora juridica con la documentación requerida para el proceso de liquidacion. </t>
  </si>
  <si>
    <t>3.1.3.6</t>
  </si>
  <si>
    <t>Hallazgo Administrativo con Presunta Incidencia Disciplinaria, por fallas en la planeación y en el seguimiento y control del Contrato de Consultoría No. 401 de 2018.</t>
  </si>
  <si>
    <t>Debilidades en el proceso de planeación de los procesos contractuales.</t>
  </si>
  <si>
    <t xml:space="preserve">1. Radicar en forma simultánea los estudios previos de contratos de consultoria,  obra e interventoria cuando halla lugar a ello.  
</t>
  </si>
  <si>
    <t xml:space="preserve">2. Emitir lineamiento a los profesionales del grupo de infraestructura, para que se Incluya desde los estudios previos en las obligaciones contractuales de los procesos de consultoria dirigidos a determinar precios unitarios en obra,  se adelanten las consultas de precios de referencia que corresponda a condiciones del mercado del Distrito Capital (IDU-IDRD-SDE Y/O Construdata) y se establezca la obligacion en los contratos de interventoria, la verificaion de las condiciones antes descritas. </t>
  </si>
  <si>
    <t>3. Remitir copia del lineamiento a la OAJ para sus fines pertinentes.</t>
  </si>
  <si>
    <t>3.1.3.7</t>
  </si>
  <si>
    <t>Hallazgo Administrativo por fallas en los controles para una adecuada determinación del presupuesto oficial de las obras que ejecuta la UAECOB.</t>
  </si>
  <si>
    <t>Debilidades en el proceso de supervisión de los procesos contractuales.</t>
  </si>
  <si>
    <t>Emtir un lineamiento sobre la forma como debe ser presentada por la información por parte de la consultoria en lo relativo a diseños y presupuesto de contratos de obra, incluyendo procedimientos y formatos para la elaboracion de precios unitarios y especificaiones tecnicas que deba atender el profesional de apoyo de la supervisión del SGC basandose en los  utilizados por otras entidades del sector del Distrito Capital.</t>
  </si>
  <si>
    <t>Hallazgo Administrativo con Presunta Incidencia Disciplinaria por baja ejecución de metas en los proyectos de inversión ejecutados por la UAECOB durante la vigencia 2020.</t>
  </si>
  <si>
    <t>Baja ejecución de las metas proyecto de inversión.</t>
  </si>
  <si>
    <t xml:space="preserve">Actividad 1.Adelantar mesas de trabajo y emitir un informe trimestral a los responsables de las metas sobre el avance de ejecución de las mismas, inlcuyendo recomendaciones y/o alertas. (50%)
</t>
  </si>
  <si>
    <t xml:space="preserve">Actividad 2. Resultado del informe de seguimiento trimestral realizado por la Oficina Asesora de Planeación se realizaran las alertas del cumplimiento a las metas de inversion en el comité  Directivo respectivo para que las áreas ejecutoras tomen las acciones correspondientes. ( Dirección 50%)    </t>
  </si>
  <si>
    <t>3.3.1.1.2</t>
  </si>
  <si>
    <t>Hallazgo Administrativo por doble registro en las Cuentas por Cobrar, subcuenta 13842101 por valor de $65.450.000, generando sobreestimación.</t>
  </si>
  <si>
    <t>La duplicidad de los registros  se produjo por mala parametrización de la interface entre los módulos de almacén y contabilidad  del sistema PCT</t>
  </si>
  <si>
    <t>Corregir la parametrización de la interface entre los módulos de almacén y contabilidad del sistema PCT, para evitar los errores en el registro contable de entradas y salidas de almacen</t>
  </si>
  <si>
    <t>3.3.1.1.3</t>
  </si>
  <si>
    <t>Hallazgo Administrativo por falta de consistencia en el registro contable frente a los documentos soporte de la cuenta contable 1384 “Otras Cuentas por Cobrar” subcuenta 3842101 Indemnizaciones.</t>
  </si>
  <si>
    <t>La duplicidad del registro se produjo por mala parametrización de la interface entre los módulos de almacén y contabilidad  del sistema PCT</t>
  </si>
  <si>
    <t>Corregir la parametrización de la interface entre los módulos de almacén y contabilidad  del sistema PCT, para evitar los errores en el registro contable de entradas y salidas de almacen</t>
  </si>
  <si>
    <t>3.3.1.2.1</t>
  </si>
  <si>
    <t>Hallazgo Administrativo por la falta de soportes en el registro de la cuenta Bienes Muebles en Bodega, código 1635.</t>
  </si>
  <si>
    <t>Para los ajustes mensuales realizado en cuentas de inventario, producto del proceso de conciliación entre contabilidad y almacén , no se incluyo como soporte el listado individualizado de inventario de bienes, que permitiera verificar la concordancia de saldos entre las dos áreas</t>
  </si>
  <si>
    <t>Incluir  en  la conciliación mensual entre las área de almacén y contabilidad, el  listados individualizado de bienes que soporte el saldo final en la cuenta correspondiente.</t>
  </si>
  <si>
    <t>3.3.1.2.2</t>
  </si>
  <si>
    <t>Hallazgo Administrativo por la falta de soportes en los registros contables en la cuenta 1655 Maquinaria y Equipo.</t>
  </si>
  <si>
    <t>3.3.1.2.3</t>
  </si>
  <si>
    <t>Hallazgo Administrativo por incluir bienes que están fuera de servicio y cuentan con el concepto técnico para dar de baja y no se ha surtido dicho proceso, situación que afecta el saldo de la cuenta 1670 Equipos de comunicación y computación, generando sobreestimación en $316.965.877.</t>
  </si>
  <si>
    <t>No se procedió con la baja por incomplitud del concepto técnico emitido por la OAP.</t>
  </si>
  <si>
    <r>
      <t>Requerir concepto técnico definitivo y total des bienes identificados para dar de baja registrados en la cuenta 1670 Equ comun y comput, c</t>
    </r>
    <r>
      <rPr>
        <sz val="9"/>
        <rFont val="Calibri"/>
        <family val="2"/>
        <scheme val="minor"/>
      </rPr>
      <t xml:space="preserve">onvocar el comité técnico de gestión de bienes, convocar el comité de gestión y desempeño </t>
    </r>
  </si>
  <si>
    <t>3.3.1.2.4</t>
  </si>
  <si>
    <t>Hallazgo Administrativo por cuanto la relación del inventario físico CBN 1026 señala bienes en estado “Bueno” cuando estos se encuentran fuera de servicio, así como incluye vehículos declarados por pérdida total por $162.342.006, generando sobreestimación en la cuenta 1675 Equipo de Transporte.</t>
  </si>
  <si>
    <t>Desactualización de la información entre áreas de la Entidad.</t>
  </si>
  <si>
    <t xml:space="preserve">1. Emitir lineamiento respecto del cual logistica deberá informar a la SGC cuando un vehículo salga de servicio definitivo para hacer la actualizacion en pct.
2. La SGC solicitará trimestralmente a la sub logistica como administradora de parque automotor el listado actualizado del estado de servicio de los vehiculos a su cargo.
</t>
  </si>
  <si>
    <t>3.3.1.2.5</t>
  </si>
  <si>
    <t>Hallazgo Administrativo por faltante de elementos en la toma física de inventarios realizada por la UAECOB al cierre de la vigencia 2020 incluidos en la cuenta 1675 Equipos de Trasporte, tracción y Elevación, por valor de $5.492.129.482, situación que genera incertidumbre</t>
  </si>
  <si>
    <t>Desactualización de la información en el aplicativo PCT vrs resultados de toma fisica.</t>
  </si>
  <si>
    <t xml:space="preserve">1. Verificar la existencia de los elementos incluidos en la cuenta 1675 Equipos de Transporte, tracción y Elevación mediante  toma física
2. Adelantar adquisicion de dispositivos tecnologicos moviles  con el fin de realizar actualizacion en pct en tiempo real de acuerdo con la toma fisica realizada.
</t>
  </si>
  <si>
    <t>3.3.2.1</t>
  </si>
  <si>
    <t>Hallazgo Administrativo por cuanto se encuentran incluídos bienes en dos pólizas distintas, la que señala la base de siniestros No. 1007759 frente a la póliza No. 1010952.</t>
  </si>
  <si>
    <t>No se cuenta con una base de datos que especifique el amparo de cada bien asegurado</t>
  </si>
  <si>
    <t>Realizar un base de datos en donde se establezca el amparo de las polizas por cada bien registrado en el inventario de la entidad.</t>
  </si>
  <si>
    <t>3.3.2.2</t>
  </si>
  <si>
    <t>Hallazgo Administrativo por cuanto dos bienes distintos se encuentran con la misma placa de inventario.</t>
  </si>
  <si>
    <t>Por error de transcripción a la hora de la elaboración de la respuesta dada al ente de control, se envió los números de placa duplicados, por lo anterior, nos permitimos presentar la información sustraída del aplicativo PCT, donde se evidencian los números de placas que corresponde a cada maquina extintora.</t>
  </si>
  <si>
    <t>1. Actualizar en PCT  la columna denominada "DESCRIPCION" relacionados en la cuenta 1675 Equipos de Transporte, tracción y Elevación, incluyendo placa vehicular sigla interna,modelo , marca segun factura de compra.</t>
  </si>
  <si>
    <t>3.3.3.2</t>
  </si>
  <si>
    <t>Hallazgo Administrativo con Presunta Incidencia Disciplinaria por el alto monto de reservas constituidas a diciembre 31 de 2020, por valor de $22.045.855.587.</t>
  </si>
  <si>
    <t>Falta fortalecer el seguimiento oportuno a la ejecución de recursos programados en el plan anual de adquisiciones de cada vigencia</t>
  </si>
  <si>
    <t xml:space="preserve">Acción: Orientar a las áreas y hacer seguimiento para una adecuada ejecución presupuestal y no superar los topes de reservas presupuestales, mediante las siguientes actividades:
ACTIVIDAD 1. Emitir una (1) comunicación informativa sobre las directrices para una adecuada ejecución presupuestal sobre el mecanismo de vigencias futuras (20%). (Oficina Asesora Planeación)
</t>
  </si>
  <si>
    <t>ACTIVIDAD 2. Realizar Seguimiento de la ejecución presupuestal y del PAC con el referente de cada oficina o subdirección (Subdirección Corporativa) (40%)</t>
  </si>
  <si>
    <t xml:space="preserve">ACTIVIDAD 3 -Resultado del informe de seguimiento mensual realizado por la Subdirección Corporativa  se realizaran las alertas del comportamiento de la Ejecución Presupuestal en el comité  Directivo respectivo para que las áreas ejecutoras tomen las acciones correspondientes y se realicen los compromisos de acuerdo a su gestió. ( Dirección 40%)    </t>
  </si>
  <si>
    <t>3.3.3.3</t>
  </si>
  <si>
    <t>Hallazgo Administrativo con presunta incidencia disciplinaria por alto monto de reservas constituidas a diciembre 31 de 2019 por valor de $23.272.011.846”.</t>
  </si>
  <si>
    <t>La unidad en los últimos años ha mantenido un alto nivel de las reservas;  en la liquidación de algunos contratos  se contemplaba como parte de la liquidación un ultimo pago correspodiente al 10%.</t>
  </si>
  <si>
    <t xml:space="preserve">1.Realizar seguimiento mensual a la gestión de liberación de pasivos exigibles con el referente de cada oficina o subdirección  ( Subdirección de Gestión Corporativa )
</t>
  </si>
  <si>
    <t xml:space="preserve">2. Resultado del seguimiento realizado  presentar inorme mensual al comité  Directivo generando las respectivas alertas del comportamiento de los pasivos exigibles para que las áreas ejecutoras tomen las acciones correspondientes. ( Subdirección de Gestión Corporativa )
</t>
  </si>
  <si>
    <t xml:space="preserve">3 -Resultado del informe de seguimiento mensual realizado por la Subdirección Corporativa  se realizaran las alertas del comportamiento de la liberación de Pasivos Exigibles en el comité  Directivo respectivo para que las áreas ejecutoras tomen las acciones correspondientes y se realicen los compromisos de acuerdo a su gestión. ( Dirección )     </t>
  </si>
  <si>
    <t>Contratación</t>
  </si>
  <si>
    <t xml:space="preserve">Total de cumplimiento de las acciones propuestas. </t>
  </si>
  <si>
    <t>No acciones propuestas/ acciones realizadas</t>
  </si>
  <si>
    <t>Dar cumplimiento procedimiento</t>
  </si>
  <si>
    <t>Número de actividades realizadas /Número programadas</t>
  </si>
  <si>
    <t>Se cuente con información de los beneficiarios de las viandas navideñas entregadas en el edificio comando</t>
  </si>
  <si>
    <t>Dar claridad frente a los cambios en presentación o distribucción  en los productos contratados</t>
  </si>
  <si>
    <t>Soportar mediante informe de analisis técnico, financiero y jurídico el proceso de liquidación de los contratos de obra.</t>
  </si>
  <si>
    <t>Informes de procesos en liquidacion/Procesos liquidados en el periodo</t>
  </si>
  <si>
    <t>Tener un lineamiento específico para considerar en la etapa de planeacion de los procesos contractuales de obra</t>
  </si>
  <si>
    <t xml:space="preserve">Procesos contractuales de obra con radicación simultánea.
</t>
  </si>
  <si>
    <t xml:space="preserve">Lineamiento sobre consulta de precios unitarios
</t>
  </si>
  <si>
    <t>Obligación contractual incluida en procesos de interventoria.</t>
  </si>
  <si>
    <t>Tener un lineamiento específico para considerar en la etapa de ejecución de los procesos contractuales asociados a obra</t>
  </si>
  <si>
    <t>Lineamiento sobre diseños y presupuesto de contratos de obra</t>
  </si>
  <si>
    <t>Dirección 
OAP</t>
  </si>
  <si>
    <t>Mejorar el nivel de ejecución de las metas de inversión.</t>
  </si>
  <si>
    <t>Número de mesas realizadas/Número de mesas programadas</t>
  </si>
  <si>
    <t>Financiera</t>
  </si>
  <si>
    <t>Pantallazos de Parametrización de la interface entre los módulos de almacén y contabilidad  del sistema PCT y revisada y ajustada y certificacion de PCT</t>
  </si>
  <si>
    <t>Parametrización de interface actualizada</t>
  </si>
  <si>
    <t>Parametrización de la interface entre los módulos de almacén y contabilidad  del sistema PCT y revisada y ajustada</t>
  </si>
  <si>
    <t>listados individualizados de inventario como soporte de los ajustes contables que se realicen producto de la conciliación entre las reas de almacén y contabilidad</t>
  </si>
  <si>
    <t>Soportes incluidos en ajustes de cuentas de inventario</t>
  </si>
  <si>
    <t>Listados individualizados de inventario como soporte de los ajustes contables que se realicen producto de la conciliación entre las reas de almacén y contabilidad</t>
  </si>
  <si>
    <t>Dar de baja los elementos y depurar la cuenta 1670</t>
  </si>
  <si>
    <t>Comité programado/Comité realizado</t>
  </si>
  <si>
    <t>Ejercer control a los inventarios de vehiculos</t>
  </si>
  <si>
    <t>Actualización trimestral del estado de los vehiculos de la entidad.</t>
  </si>
  <si>
    <t>Realizar tomas fisicas</t>
  </si>
  <si>
    <t>Elementos actualizados de la cuenta 1675/Elementos de la cuenta 1675 por actualizar en PCT</t>
  </si>
  <si>
    <t>Inventarios-Seguros</t>
  </si>
  <si>
    <t>Identificar el amparo de cada bien asegurado</t>
  </si>
  <si>
    <t>Relacion actualizada de amparos por # de bienes asegurados</t>
  </si>
  <si>
    <t>Actualizar la descripcion de los bienes vehiculos en el PCT</t>
  </si>
  <si>
    <t>Dirección
OAP
SGC_Financiera</t>
  </si>
  <si>
    <t>Disminuir las reservas presupuestales al nivel indicado por la norma</t>
  </si>
  <si>
    <t>Porcentaje de cumplimiento de las actividades/Peso porcentual total</t>
  </si>
  <si>
    <t>Dirección
SGC_Financiera</t>
  </si>
  <si>
    <t xml:space="preserve">Disminuir el nivel de pasivos exigibles </t>
  </si>
  <si>
    <t>Pasivos exigibles depurados en el año 2021 /  Pasivos exigibles acumulados en el 2020</t>
  </si>
  <si>
    <t>Diego Andrés Moreno Bedoya</t>
  </si>
  <si>
    <t>Resolución 1017 de 2021
Correo del 17 de noviembre de 2021 - Soliitud de publicación PGD y resolución 1017 de 2021</t>
  </si>
  <si>
    <t>TRD (SO, Dr, OAP, OCI, SGL, SGH, SGR, SGC y OAJ)</t>
  </si>
  <si>
    <t>Oficio No.  E-01052-2021007469 del 6 de octubre de 2021 - Solicitud asistencia técnica UAE Cuerpo Oficial de Bomberos Bogotá</t>
  </si>
  <si>
    <t>Memorando No. I-00643-202102245 del 10 de diciembre de 2021
Procedimiento en borrador Producción y tramite documental</t>
  </si>
  <si>
    <t>Procedimiento "Producción y tramite documental" en borrador</t>
  </si>
  <si>
    <t>En cumplimiento de las actividades  #4 y 5 se remiten evidencias del cumplimiento de la ciión para su cierre.
Una vez revisadas las evidencias presentadas se identifica el cumplimiento de cada una de las actividades implementadas para la accion.</t>
  </si>
  <si>
    <t>En el marco del contrato 409 de 2021 se entregaron las versiones de TRD para validación por parte de los jefes de oficina y Subdirectores.   El 21 de diciembre de 2021 se prepsentarán las TRD y documentos soportes para aprobación por parte del Comité de Gestión y Desempeño.
Se identifica el cumplimiento de las dos primeras actividades , quedando pendiente las 2 siguientes para el cumplimiento totald e la acción</t>
  </si>
  <si>
    <t>Se adelantó gestión para cumplimiento de la acción #1
Se evidencia oficio enviado al archivo de bogota para asistencia técnica en temas de transferencias secundarias</t>
  </si>
  <si>
    <t>Se evidencia el cumplimiento de las primeras 2 actividades programadas, sin embargo de acuerdo a las fechas de inciio y terminación d ela acción se espera que a la fecha ya se tuvieran las primeras 4 actividades cumplidad, por lo cual se espera que se tomen las acciones pertinenes para adelantar las actividades pendientes.</t>
  </si>
  <si>
    <t>Se remite como evidencia el procedimiento de Producción Documental y Trámite Documental el cual está en revisión  para posterior envio a Mejora continua. 
Se evidencia un procedimento en borrador, sin ebmargo de acuerdo a las fechas de inicio y termianción se esperaba que a la fecha los procedimientos estuvieran en proceso de publicación.</t>
  </si>
  <si>
    <t xml:space="preserve">1. La Oficina Asesora Jurídica y Gestión Documental, de manera mensual realizaron reuniones de seguimiento, a temas de gestión documental de expedientes contractuales y jurídicos. 
2. Se realizó memorando por parte de la Oficina Asesora Jurídica donde se recopilan los memorandos enviados en los meses de abril y junio en materia de gestión documental de expedientes contractuales; y donde se expiden nuevos lineamientos en la materia
</t>
  </si>
  <si>
    <t xml:space="preserve">1,2 Se evidencia actas de reunión del 8 de septiembre, 20 octubre, 17 noviembre, 15 diciembre de 20021 seguimiento a las  actividades  de  Gestión  Documental  en  la  OAJ  en  la  cual  está  apoyando  el  área  de  Gestión Documental de la SGC, 
3,4,5. Se evidencia memorando Id: 103244 del: 2021-12-16 lineamiento Gestión Documental de Expedientes Contractuales
</t>
  </si>
  <si>
    <t>1.Se realizó memorando por parte de la Oficina Asesora Jurídica donde se recopilan los memorando enviados en los meses de abril y junio en materia de gestión documental de expedientes contractuales; y donde se expiden nuevos lineamientos en la materia.</t>
  </si>
  <si>
    <t xml:space="preserve">Se evidencia actas de reunión del 8 de septiembre, 20 octubre, 17 noviembre, 15 diciembre de 20021 seguimiento a las  actividades  de  Gestión  Documental  en  la  OAJ  en  la  cual  está  apoyando  el  área  de  Gestión Documental de la SGC, 
Se evidencia memorando Id: 103244 del: 2021-12-16 lineamiento Gestión Documental de Expedientes Contractuales
</t>
  </si>
  <si>
    <t xml:space="preserve">GD - Memorando No.  I-00643-202102247 del 13 de diciembre de 2021
OAJ - La Oficina Asesora Jurídica y Gestión Documental, de manera mensual realizaron reuniones de seguimiento, a temas de gestión documental de expedientes contractuales y jurídicos. </t>
  </si>
  <si>
    <t>GD - En cumplimiento de la actividad #2 se emitió versión final de las TRD a la OAJ para su validación y firma
OAJ - Se evidencia actas de reunión del 8 de septiembre, 20 octubre, 17 noviembre, 15 diciembre de 20021 seguimiento a las  actividades  de  Gestión  Documental  en  la  OAJ  en  la  cual  está  apoyando  el  área  de  Gestión Documental de la SGC.
Una vez revisada las evidencias recividas por Gestión Documental se procede a dar el cumplimiento de la acción</t>
  </si>
  <si>
    <t>GD - Camilo Caicedo
OAJ - Diana Sirley Medrano Otavo</t>
  </si>
  <si>
    <t>OAP
Informe trimestral 
Acta de reunión  revisión metas proyecto 7658 - infraestructura
Dr 
Acta de Comité Directivo de fecha 09 de noviembre de 2021</t>
  </si>
  <si>
    <t>OAP - Se evidencia un informe trimestral de la ejecución de los proyectos de inversión, sin embargo al revisar el informe no se especifica con que corte o a cual trimestre pertenece el informe, y de igual forma se evidencia acta de reunión con infraestructura para revisar las metas del proyecto 7658 pero no se evidencia reuniones para los otros dos proyectos.
DR - Se Evidencia acta de reunion del 09-11-2021</t>
  </si>
  <si>
    <t>OAP - Camilo Caicedo
DR - Diana Sirley Medrano</t>
  </si>
  <si>
    <t>OAP
Informe trimestral 
Acta de reunión  revisión metas proyecto 7658 - infraestructura
DR
Acta de Comité Directivo de fecha 09 de noviembre de 2021</t>
  </si>
  <si>
    <t>OAP - Se evidencia un informe trimestral de la ejecución de los proyectos de inversión, sin embargo al revisar el informe no se adjunta copia del acta del comité directivo en el cual fue presentado este informe.
DR - Se Evidencia acta de reunion del 09-11-2021</t>
  </si>
  <si>
    <t>1) Memorando de ID: 102917 a la Oficina Asesora Juridica con soportes de ejecuciòn al expediente al expediente del cto 582 de 2020:
2) memorando ID 86958,95415,97777 a la oficina asesora juridica con soportes de ejecución al expediente del contrato 653 de 2020</t>
  </si>
  <si>
    <t xml:space="preserve">Planilla de control de la Oficina Asesora Juridica para el retiro y reintegro de expedientes contractuales. </t>
  </si>
  <si>
    <t xml:space="preserve">
Memorando de ID: 102917 remitido a la Oficina Asesora Juridica.</t>
  </si>
  <si>
    <t>No se presenta avance</t>
  </si>
  <si>
    <t>Se evidencia el cumplimiento a la acción propuesta</t>
  </si>
  <si>
    <t>Se evidencia el cumplimiento a la acción propuesta, sin embargo se recomienda realizar esta verificación hasta la finalización de los contratos</t>
  </si>
  <si>
    <t>Se evidencia el cumplimiento de la acción propuesta</t>
  </si>
  <si>
    <t>No se presenó avance para este seguimiento, la acción esta por vencer.</t>
  </si>
  <si>
    <t>1. concepto técnico tableta motorola por parte del lider de la OAP.
2. Actas de tablest  firmada
3.  Memorando ID 50463 del 2020-08-05 en donde se hace segumiento a las tablets por parte de la subdireccion operativa.
4. Memorando ID: 97511 del 2021-10-27 dando alcance al concepto técnico remitido por OAP.</t>
  </si>
  <si>
    <t xml:space="preserve">Se evidencia el cumplimiento de las acciones propuestas, hace falta por parte de la subdirección corporativa terminar el proceso </t>
  </si>
  <si>
    <t>No se presento avance para este seguimiento</t>
  </si>
  <si>
    <t xml:space="preserve">
*Se remite informes de ejecución del 1ro, 2do y 3er periodo del contrato 445 de 2021, con los que se da cuenta del cumplimiento efectivo por parte del contratista a la obligación contenida en el numeral 44 de la cláusula 11.3, la cual hace referencia a las garantías técnicas.</t>
  </si>
  <si>
    <t xml:space="preserve">En los segumientos realizados se evaluó la evidencia presentada mediante un archivo plano en donde se llevaba el control y se dio por cumplida sin embargo para este seguimiento no se presentó la misma evidencia razón por la cual no cumple, se informo a la subdirección logistica. </t>
  </si>
  <si>
    <t>* Se evidencia archivo plano  del contrato749/ 2020 en donde la supervisión hace el debido control de acuerdo a la acción. Se escogio al azar y se verifco el envio de la relación por parte del contratista de los repuesto en el informe del 5 de febrero de 2021.</t>
  </si>
  <si>
    <t>*Se remite anexo técnico donde se exige al contratista un sistema de información web donde se puede consultar los mantenimientos efectuados esto se puede observar en el númeral 1.1.12 donde indica .</t>
  </si>
  <si>
    <t>Se remite informe de ejecución, donde se puede evidenciar en la obligación 48, donde se indica el cumplimiento al proceso de garantias; control que realiza la Subdirección Logistica.</t>
  </si>
  <si>
    <t>*Se remite informes de ejecución del 1ro, 2do y 3er periodo del contrato 445 de 2021, con los que se da cuenta del cumplimiento efectivo por parte del contratista a la obligación contenida en el numeral 44 de la cláusula 11.3, la cual hace referencia a las garantías técnicas.</t>
  </si>
  <si>
    <t>*Se remite Informe de ejecución, donde se puede evidenciar el cumplimiento de las obligaciones por parte del proceedor a las condiciones indicadas en el anexo técnico proceso que se verifica en cada informe por parte de la Subdirección Logistica.</t>
  </si>
  <si>
    <t>*Se remite correo de solicitud al contratista del cargue de facturación en el SECOP II</t>
  </si>
  <si>
    <t>Se remite Informe de ejecución, donde se puede evidenciar el cumplimiento de las obligaciones por parte del proceedor a las condiciones indicadas en el anexo técnico proceso que se verifica en cada informe por parte de la Subdirección Logistica.</t>
  </si>
  <si>
    <t>*Se remite documentación de reuniones para la creación y ejecución de los procedimientos de mantenimiento predictivo y preventivo.</t>
  </si>
  <si>
    <t xml:space="preserve">*Se evidencia remisión en informe de ejecución de por talleres autorizados por el periodo de garantia de adquicisión </t>
  </si>
  <si>
    <t>Se evidencia el cumplimiento de las accionesd establecidas, es importate aclarar que el envio del informe el contratista no lo realiza mensualmente si no en cada facturación</t>
  </si>
  <si>
    <t>Se evidencia el cuumplimiento de las acciones establecidas</t>
  </si>
  <si>
    <t xml:space="preserve">Se evidencia el informes de ejecución del contratos 444 y 445 dando cumplimiento a la acción propuesta, </t>
  </si>
  <si>
    <t>Se evidencia el cumplmiento de la accion propuesta</t>
  </si>
  <si>
    <t>Se evidencia el cumplmiento de la acción propuesta en cada informe de ejecución</t>
  </si>
  <si>
    <t>Se evidencia borrador de prodedimiento y registro de mesa de trabajo para la actualización , tambien se evidencia avance en la actualización de las hojas de vida del parque automotor, las acciones estan vencidas y no estan cumplidas en su totalidad</t>
  </si>
  <si>
    <t>Se evidencia el cumplimiento a las acción establecida</t>
  </si>
  <si>
    <t>*Se remite  listados de asistencia correspondientes a las jornadas de verificación de especificaciones técnicas de las máquinas Quiroga Trucks cto 587 de 2016</t>
  </si>
  <si>
    <t>*Prorroga del contrato 740 de 2020  y  acta de inicio del contrato 444 de 2021</t>
  </si>
  <si>
    <t xml:space="preserve">OAP - Memorando No. I-00643-202102184 del 2 de diciembre de 2021
DR - Memorando con Radicado I-00643-2021021847-UAECOB Id: 101482 del 02-dic-2021, el cual fue suscrito por la Direccón
SGC. FN - La Subdirección de Gestión Corporativa describe lo siguiente: "En esta acción la actividad #1 está bajo responsabilidad de la OAP"
</t>
  </si>
  <si>
    <t xml:space="preserve">OAP - El memorando con Radicado I-00643-2021021847-UAECOB Id: 101482 del 02-dic-2021, suscrito por la Directora (e) y dirigido a todos los subdirectores y jefes de áreas de la entidad, mediante el sistema de gestión documental ControlDoc., es una comunicación informativa sobre las directrices para una adecuada programación y ejecución presupuestal de inversión para la vigencia 2022 para no superar los topes de reservas presupuestales. Con este objetivo, en este comunicado se dan precisas indicaciones sobre las bondades y características del mecanismo de vigencias futuras y el procedimiento para su solicitud por parte de las áreas que lo requieran.
DR - Se evidencia Memorando c Id: 101482 del 02-dic-2021, el cual fue suscrito por la Direccón
SCG. FN - Con lo anterior, no se presentó avance ni cumplimiento de la acción establecida.
</t>
  </si>
  <si>
    <t>OAP - No se presentaron evidencias
Dr - Acta de Comité Directivo de fecha 09 de noviembre de 2021
Presentación de Seguimiento de Ejecución a cierre de Noviembre de 2021
SGC. FN  - Se evidencia el reporte de reservas con corte al 23 de diciembre de 2021, donde según lo evidenciado de los $22.045.855.587 que se tenia de saldo en reservas constituidas con corte al 31 de diciembre del 2020, se han girado $19.456.778.131 y se han liberado $302.712.695 para un total de $19.759.490.826, lo que equivale a un 89,62% de cumplimiento en los giros y liberaciones , quedando un saldo pendiente por girar por valor de $2.286.364.761.</t>
  </si>
  <si>
    <t>OAP - No se presentaron evidencias que dieran cuenta de las actividades adelantadas para el cumplimiento de la acción
DR -  Se evidencia acta de Comité Directivo de fecha 09 de noviembre de 2021
Presentación de Seguimiento de Ejecución a cierre de Noviembre de 2021
SGC.FN  - Con lo anterior se evidencia un porcentaje de avance del 90% respecto a la acción y meta establecida y es respuesta a los seguimientos mensuales que realiza la Subdirección de Gestión Coporativa, mediante reuniones con las diferentes dependencias.</t>
  </si>
  <si>
    <t>OAP - No se presentaron evidencias
DR - Acta de Comité Directivo de fecha 09 de noviembre de 2021
Presentación de Seguimiento de Ejecución a cierre de Noviembre de 2021
SGC. FN  - La Subdirección de Gestión Corporativa describe lo siguiente: "En esta acción la actividad #3 está bajo responsabilidad de la dirección".</t>
  </si>
  <si>
    <t>OAP - No se presentaron evidencias que dieran cuenta de las actividades adelantadas para el cumplimiento de la acción
DR - Se evidencia acta de Comité Directivo de fecha 09 de noviembre de 2021
Presentación de Seguimiento de Ejecución a cierre de Noviembre de 2021
SGC. FN - Con lo anterior, no se presentó avance ni cumplimiento de la acción establecida.</t>
  </si>
  <si>
    <t>OAP - Camilo Caicedo
DR - Diana Sirley Medrano
SGC. FN - Francia Diaz</t>
  </si>
  <si>
    <t>DR - Acta de Comité Directivo de fecha 09 de noviembre de 2021
Presentación de Seguimiento de Ejecución a cierre de Noviembre de 2021
SGC. FN - Se evidencia un documento en excel, con el saldo de pasivos exigibles con corte a diciembre 31 de 2020 por valor de $10.721.325.349 y con corte a noviembre de 2021 se han realizado giros y liberaciones por valor de $5.838.919.942 lo que equivale a un 54% de depuración de los mismos, mostrando un saldo pendiente de girar por valor de $4.882.405.407</t>
  </si>
  <si>
    <t>DR - Acta de Comité Directivo de fecha 09 de noviembre de 2021
Presentación de Seguimiento de Ejecución a cierre de Noviembre de 2021
SGC. FN - Se evidencia el informe de resultado del seguimiento a la depuración de pasivos mediante reunión con los referentes financieros de cada dependencia. Se elabora informe respectivo que se presentó en los comités directivos realizados en los meses de Octubre y Noviembre.</t>
  </si>
  <si>
    <t>DR - Acta de Comité Directivo de fecha 09 de noviembre de 2021
Presentación de Seguimiento de Ejecución a cierre de Noviembre de 2021
SGC. FN - La Subdirección de Gestión Corporativa describe lo siguiente: "En esta acción la actividad #3 está bajo responsabilidad de la dirección".</t>
  </si>
  <si>
    <t>DR - Se evidencia acta de Comité Directivo de fecha 09 de noviembre de 2021
Presentación de Seguimiento de Ejecución a cierre de Noviembre de 2021
SGC. FN - Con lo anterior, no se presentó avance ni cumplimiento de la acción establecida.</t>
  </si>
  <si>
    <t>Se evidencia el Informe en excel de PCT con actualización de parámetros 2021 versus información 2020. Asismismo se observa un documento con imágenes de pantalla donde se muestran el estado previo y el posterior , una vez se actualiza el modulo de interface entre contabilidad y almacén. Igualmente la Subdirección de Gestión Corporativa describe lo siguiente: "Siguiendo las indicaciones y la capacitación impartida por personal del PCT, se han realizado las actualizaciones necesarias a la parametrización de la interface entre los módulos de almacén y contabilidad  del sistema PCT".</t>
  </si>
  <si>
    <t xml:space="preserve">Se evidencia el listado individualizado de inventario de bienes del mes de noviembre de 2021, como soporte de ajustes, asimismo, el listado muestra las cifras el inventario individualizado del mes que soporta el saldo de las cuentas de propiedad planta y equipo. </t>
  </si>
  <si>
    <t>El Ente de Control en el informe Preliminar de la Auditoria de Desempeño No 185 concluyó lo siguiente: "Una vez realizada la evaluación por parte del equipo auditor se determinó que la acción fue cumplida por cuanto se realizó Comité para dar de baja los bienes y se dejaran en custodia por parte de la UAECOB hasta tanto no se defina la actuación fiscal que cursa en la Contraloría en la actualidad".</t>
  </si>
  <si>
    <t>Con lo anterior, se observa un cumplimiento del 100% respecto a la acción y meta establecida.</t>
  </si>
  <si>
    <t>Con lo anterior se evidencia un porcentaje de avance del 13% respecto a la acción establecida.</t>
  </si>
  <si>
    <t>Con el  acta de comité Institucional de Gestión y Desempeño No. 6 del 2 de diciembre de 2021  y el informe preliminar de la Auditoria de Desempeño No. 185, se da por cumplida dicha acción.</t>
  </si>
  <si>
    <t xml:space="preserve">Se evidencia el memorando radicado No. I-00643-2021005565 Id. 73745 del 8 de marzo de 2021. Pantallazo de citación a reunión por parte de Planeación para consolidar requerimientos y necesidades tecnológicas de la Subdirección de Gestión Corporativa. Directiva 002 de marzo de 2021 Alcaldesa mayor de Bogotá.  Oficio del 13-ago-2021 radicado E-01052-2021005806 id 89583 dirigido a la SHD por parte de la Oficina de Planeación de la UAECOB, junto con guía de entrega. Correo electrónico de planeación a corporativa informando la falta de respuesta a la consulta realizada sobre programación de recurso para el ERP.
La Subdirección de Gestión Corporativa, describe lo siguiente: "El pasado 8 de marzo, emitió el memorando con radicado No. I-00643-2021005565 Id. 73745, mediante el cual solicitó a la Oficina de Planeación la implementación de una herramienta financiera integral para la gestión de la información y los procesos relacionados con el área financiera. Desde el sistema control doc, copia del memorando fue impreso y entregado como soporte de la acción. Posteriormente el área de planeación convoco una reunión virtual 3 de agosto de 2021, donde nuevamente se expusieron las necesidades planteadas desde el proceso financiero y para lograr la integración de los procesos e información del área.  A la fecha, la Oficina Asesora de Planeación de la UAECOB ha manifestado teniendo, que, si bien se tenían previstos recursos para implementar un proceso de ERP, la Alcaldesa Mayor de Bogotá emitió en marzo de 2021 la Directiva 2 de 2021, en la cual ordenó a las entidades distritales abstenerse de hacer este tipo de adquisiciones si la misma podía ser cubierta por el ERP Distrital. En este sentido, la Oficina Asesora de Planeación elevó consulta a la Secretaria Distrital de Hacienda, refiriéndose a la necesidad de la UAECOB y las inquietudes surgidas en torno a una eventual integración con el ERP Distrital, en especial, la programación de recursos financieros para un proyecto de estas características en el presupuesto del año 2022. Al respecto la Oficina Asesora de Planeación informó a la Subdirección de Gestión Corporativa que, hasta la fecha, no ha recibido respuesta de la SHD frente a la consulta realizada, y en ese sentido, estaría vigente la Directriz de no poder hacer ningún tipo de contratación para integraciones de clase ERP, como parte de un plan de desarrollo tecnológico de la entidad. Por otra parte, en el marco de la implementación de la solución SAP para el Distrito Capital (BOG Data), la Secretaría de Hacienda Distrital, no ha iniciado ninguna implementación relacionada con la integración de las verticales de nómina, contratación, contabilidad, causación de cuentas y almacén e inventarios, entre otras, que permita que estos procesos se integren en línea al sistema (BOG Data) como ocurre con presupuesto y pagos". </t>
  </si>
  <si>
    <t>Se observan 10 Memorandos de seguimiento al cierre contable remitidos a las Subdirectoras de Gestión Corporativa y Gestión Humana, para los meses de junio , julio, agosto, septiembre y octubre  de 2021.
La Subdirección de Gestión Corporativa describe lo siguiente: "En el seguimiento realizado durante el mes de octubre de 2021, se remitieron por parte la Subdirección de Gestión Corporativa, los soportes de los seguimientos realizados a los proveedores de información para el cierre contable de los meses junio, julio y agosto de 2021. Se enviaron mensualizados, dado que la acción de mejora propuesta para el año 2021, en observación análoga realizada por la veeduría distrital, estableció un reporte de seguimiento con periodicidad mensual en lugar de uno trimestral, de acuerdo con el periodo de reporte de cada área definido el instructivo de cierre contable adoptado por la entidad en marzo 2021. Los reportes de seguimiento mensual, permiten a los responsables del área, conocer con mayor prontitud la oportunidad con que se entrega la información al área contable, cuales son los procesos que presentan retraso, la información adicional sobre las condiciones que eventualmente podrán demorar la entrega de la información requerida insta, en los casos que corresponda, a remitir la información en los plazos previstos normativamente por la entidad, ítems que incorporan el cumplimiento del objetivo de la acción trazada en 2019 para subsanar el hallazgo".</t>
  </si>
  <si>
    <t>Se evidencian los soportes de seguimiento a ejecución presupuestal reservas y pasivos exigibles con corte a noviembre de 2021. De acuerdo a lo evidenciado, la acción fue cumplida, ya que se observa depuración en la cifra que se encontraba pendiente por pagar o liberar.</t>
  </si>
  <si>
    <t>Se evidencia 2 memorandos de fechas 1 de diciembre de 2021, enviados por el coordinador financiero a la Subdirección de Gestión Corporativa y a la Subidrección de Gestión Humana, donde la Subdirección de Gestión Corporativa, a través del área financiera, solicita mensualmente al reporte de información de las diferentes áreas de gestión hacia el proceso contable de la UAECOB, según lo definido en el instructivo de reporte de información por parte de las áreas de gestión para cierre contable y analiza su cumplimiento en la entrega de la información.
La Subdirección de Gestión Corporativa, envio para el avance 10 memorandos, los cuales fueron analizados en el seguimeinto anterior, los de los meses de julio a septiembre de 2021.</t>
  </si>
  <si>
    <t>Se evidencia el memorando  con radicado No.I-00643-2021021730-UAECOB id 101261 del 30 de noviembre de 2021 donde la Subdirección de Gestión Corporativa solicita a la Subdirección de Gestión Humana, las partidas a depurar de los estados financieros de la Entidad por concepto de incapacidades, teniendo en cuenta que se han agotado las acciones administrativas, técnicas y jurídicas realizadas por la Subdirección de Gestión Humana, existiendo evidencia objetiva que no seran recuperables, asimismo hace referencia a que toda partida suceptible de depuración debe pasar por el Comité Técnico de Sostenibilidad Contable.  Igualmente, se evidencio el acta del Comité Ténico de Sostenibilidad del Sistema Contable de la UAECOB de fecha 4 de noviembre de 2021, donde se expuso la conformación de la cartera corriente y de dificil cobro y los lineamientos e instancias que se tienen para realizar la depuración de la misma.</t>
  </si>
  <si>
    <t>Se evidencia correo electrónico del 5 de noviembre de 2021, enviado del Contador de la Entidad al contratista avaluador con la base en los elementos clasificados para deterioro, donde el contador realizó algunos ajustes a los formatos establecidos y recomendaciones en el manejo de la vida util como insumo para el calculo. Los demás anexos soportados para el cumplimiento de la acción fueron analizados en el seguimiento anterior por parte de Control interno,.</t>
  </si>
  <si>
    <t>La Subdirección de Gestión Corporativa describe lo siguiente: "Se encuentra pendiente la entrega del informe final por parte del contratista, respecto de la medición del deterioro para actualización de los registros del inventario y la contabilidad, incluyendo ajustes solicitados. Con la entrega del informe final de parte del contratista, se actualizará el registro de PCT a través de archivo plano. Se realizó seguimiento y retroalimentación en el mes de noviembre de 2021.".</t>
  </si>
  <si>
    <t xml:space="preserve">Se evidencia la respuesta enviada por la Secretaria de Hacienda Distrital del 15 de octubre de 2021, emitida por la DDC- 2021EE220921O1 UAEBomberos_Indicadores financieros, sobre  la consulta realizada, en el cual señalan que la responsabilidad del reporte de indicadores corresponde directamente a la Secretaria Distrital de Hacienda, como ente que consolida los estados financieros de Bogotá DC.  
</t>
  </si>
  <si>
    <t>Se evidencia la actualización de la matriz de riesgos para el proceso de gestión financiera, donde se observan 2 riesgos para el proceso. De acuerdo a lo informado por la Subdirección está pendiente la publicación con la Oficina Asesora de Planeación.</t>
  </si>
  <si>
    <t>No se presentaron nuevas evidencias</t>
  </si>
  <si>
    <t>Con lo anterior y de acuerdo con las evidencias observadas,  la Subdirección de Gestión Corporativa, ha realizado gestión respecto a la integridad del sistema, con lo cual se recomienda en coordianción con la Oficina Asesora de Planeación realizar el seguimiento a la petición elaborada el 13 de agosto de 2021 al Secretario de Hacienda mediante el radicado No.2021005806 Id. 89583, con el fin de lograr la planificación de recursos empresariales (ERP) que satisfagan las necesiddes de la UAECOB y alcazar la integridad de los módulos que a la fecha la herramienta misional de Hacienda no se tienen contemplados, por lo tanto se observa un avance del 83% respecto a las acciones establecidas.</t>
  </si>
  <si>
    <t>Con lo anterior, se da cumplimiento a la acción correctiva planteada, ya que se observaron los diferentes memorandos para las Subdirecciones de Gestión Corportativa y Gestión Humana, donde se observa el detalle en el cumplimiento del envio de la información para la elaboración  del cierre contable mensual, atendiendo el instructivo de reporte de información por parte de las áreas de gestión para cierre contable, por lo tanto su cumplimiento es del 100% respecto a la acción establecida.</t>
  </si>
  <si>
    <t>Con lo anterior, se observa un cumpimiento del 100% respecto a la acción establecida.</t>
  </si>
  <si>
    <t>No se presentaron nuevos avances</t>
  </si>
  <si>
    <t>Con lo anterior se evidencia un porcentaje de avance del 81% respecto a la acción establecida.</t>
  </si>
  <si>
    <t>La acción describe lo siguiente: "Solicitar al área de Nómina se indiquen las partidas de cartera  incobrable por concepto de incapacidades y se aporten las evidencias de las acciones administrativas agotadas para su recaudo, con el fin de realizar la baja de estas partidas". De acuerdo con lo evidenciado se observan a la fecha solicitudes por parte de la Subdirección de Gestión Corporativa, de cuales son las partidas de la cartera incobrable, pero no se evidencia la respuesta por parte de la Subdirección de Gestión Humana de las EPS y montos una vez agotada la gestión del cobro, por lo anterior se observa un avance del 60% respecto a la acción y meta establecida.</t>
  </si>
  <si>
    <t>Con lo anterior, se observa un avance del 12% respecto a la acción y meta establecida.</t>
  </si>
  <si>
    <t>La acción describe lo siguiente: "Realizar seguimiento trimestral al avance de las acciones del hallazgo 22 sobre medición posterior de inventarios". Con lo anterior se observa un avance del 35% respecto a la acción establecida, ya que se observó el correo electrónico enviado del Contador al contratista con las observaciones de los formatos.</t>
  </si>
  <si>
    <t>La acción describe lo siguiente: "Determinar el valor del deterioro de los bienes muebles  de la UAECOB conforme a lo establecido en el marco normativo aplicable, "por lo cual no se evidencia avance debido a que a la fecha no se conoce el valor del deterioro para los bienes que estan siendo analizados.</t>
  </si>
  <si>
    <t>Con lo anterior, se observa un cumplimiento del 100% respecto a la meta establecida.</t>
  </si>
  <si>
    <t>Para el presente seguimiento, La Subdirección de Gestión Corporativa soporta y solicita el cierre de la acción, debido los antecedentes ocurridos con la ciudadanía, el DADEP, por lo cual solicita la modificación al plan de maestro de equipamientos, dado a las actuaciones realizadas por la UAECOB, donde la Alcaldía Mayor de Bogotá, expide el Decreto 261 de 2020 que en su artículo 8 consagra: 
Artículo 8°. - Modifíquese el artículo 32 del Decreto Distrital 563 de 2007, en lo que corresponde a la intervención de la estación de bomberos Ferias B7, el cual quedará así… para el caso de la Estación de Ferias estable ampliación y modificación UPZ (Ferias), Por lo tanto, la estación de ferias no va trasladarse sino va efectuarse una ampliación y modificación para que cumpla con las especificaciones técnicas de la NSR-10 y los criterios técnicos con los cuales debe contar una estación de bomberos tipo A.
En consecuencia, la Subdirección de Gestión Corporativa, describe lo siguiente: “No puede cumplir con la acción de “1. Trasladar la operatividad de la Estación de Bomberos Las Ferias que cumplan los requerimientos técnicos y operativos 2. Continuar con las gestiones para la obtención de un nuevo predio para realizar la relocalización de la Estación” porque existe un mandato legal que esta Estación de Ferias tendrá una inversión para su ampliación y modificación, por lo que solicitamos que la acción sea cerrada por su imposibilidad en el cumplimiento de la misma.”
Asimismo, para la operatividad de la Estación , se mantiene el arrendamiento del inmuble donde está ubicada actualmente la Estación de Ferias, con fecha de inicio fue el 23 de agosto del 2021 y hasta el 22 de marzo de 2022, mediante l contrato 493 de 2021.</t>
  </si>
  <si>
    <t>Con lo anterior, y de acuerdo con lo analizado se observa un cumplimiento del 100% respecto a las acciones establecidas.</t>
  </si>
  <si>
    <t>Se evidencia acta del 24 de junio de 2021, realizada por personal de la Subdirección de Gestión Corporativa y de la Oficina Asesora Jurídica, donde se adelantarán la actualización de la gestión documental de los contratos de vigencias del 2016 a la fecha. Asimismo, se observa la consuta que realizó la Subdirectora de Gestión Corporativa al Subdirector del Sistema Distrital de Archivos, referente a la clasificación de los documentos que conforman los archivos de gestión, donde se dieron las pautas de la conformación de los expedientes de archivo.
La Subdirección de Gestión Corporativa describe lo siguiente: "Esta acción correctiva ya fue cumplida pues ya se han aportado con anterioridad las evidencias de la realización  Mesa de trabajo con la Oficina Asesora Jurídica con el fin de revisar, validar y establecer los alcances y responsabilidades de la aplicabilidad de las TRD  asociadas al proceso contractual y su cumplimiento de cara a los lineamientos exigidos por SECOP II.".</t>
  </si>
  <si>
    <t>Se evidencia el memorando con radicado 2021017620 Id. 94529 del 28 de septiembre de 2021, donde la Subdirectora de Gestión Corporativa solicita a la Oficina Asesora Juridica la capacitación sobre la estructuración en estudio de mercado y/o analisis del sector y la determinación de items no previstos a considerar en la etapa precontractual o de planeación de los procesos contractuales de obra que requiera adelantar la SGC. 
Se observa el memorando que soporta la solicitud para llevar acabo la capacitación.</t>
  </si>
  <si>
    <t>Se evidencia el memorando con radicado No 2021017699 Id. 94645 del 29 de septiembre de 2021, donde la Subdirectora de Gestión Corportativa solicita a la jefe de la Oificna Asesora Juridica, la  inclusión en el proceso contractual del SIG formato que complemente la etapa precontractual en donde se indique a modo de referencia la identificación previa de la necesidad de items o actividades recurrentes de los procesos contractuales de mantenimiento y obra de las instalaciones de la UAECOB. 
Se observa el memorando que soporta la solicitud para llevar acabo la inclusión del formato.</t>
  </si>
  <si>
    <t>Se evidencia el memorando con radicado No. 2021017619 Id. 94528 del 28 de septiembre de 2021, donde la Subdirectora de Gestión Corporativa solicita a la jefe de la Oficina jurídica la socialización a los profesionales de apoyo a la supervisión de la Subdirección de Gestión Corporativa,  los lineamientos que en materia de contratación estatal se deben considerar en la supervisión de los procesos de obra e interventoría (jurídico, técnico y financiero) a cargo de la SGC. Asismismo, se evidencia el memorando con radicado No. 2021006160 Id. 74670 del 16 de marzo de 2021, donde la jefe de la Oficina Jurídica imparte algunos lianeamientos relacionados en materia de supervisión e interventoria de contratos para la correcta vigilancia contractual.
Se observa el memorando que soporta la solicitud para llevar acabo la socialización.</t>
  </si>
  <si>
    <t>Con lo anterior y de acuerdo con las evidencias observadas, se  recomienda continuar con la gestión de tener al día el archivos de expedientes contractuales, teniendo encuenta los lineamientos descritos por Archivo Distrital, por lo tanto para el presente seguimiento, se observa un cumplmiento del 100% respecto a la acción establecida.</t>
  </si>
  <si>
    <t>Con lo anterior, se recomienda socializar los lineamientos, que en materia de contratación estatal que se deben considerar, por lo anterior, se observa un cumplimiento,  respecto a la acción establecida.</t>
  </si>
  <si>
    <t>Con lo anterior, se recomienda socializar los lineamientos, que en materia de contratación estatal se deben considerar, por lo anterior, se observa un cumplimiento,  respecto a la acción establecida.</t>
  </si>
  <si>
    <t>La Subdirección de Gestión Corporativa describe lo siguiente-. "Dada la fecha de formulación de la acción, al corte del 4° seguimiento (15Dic 2021) aun no se obtienen evidencias de la gestión, dado que su reporte será trimestral, por lo que será necesario realizar el cierre de la vigencia".</t>
  </si>
  <si>
    <t>La Subdirección de Gestión Corporativa describe lo siguiente: "Se avanza en la toma física, sin embargo aun no se obtiene informe final sobre los elementos de este rubro contable"</t>
  </si>
  <si>
    <t>La Subdirección de Gestión Corporativa describe lo siguiente: "Durante el mes de Diciembre se ha avanzado en la actualizacion de la base atualizada de amparos y será remitida en el proximo corte de seguimiento".</t>
  </si>
  <si>
    <t>En los segumientos realizados se evaluó la evidencia presentada mediante un archivo plano en donde se llevaba el control y se dio por cumplida sin embargo para este seguimiento no se presentó la misma evidencia razón por la cual no cumple, se informo a la subdirección logística. Esta acción fue dictaminada como incumplida por el ente de control, por lo que se recomienda mantener la trazabilidad presentada en seguimientos anteriores junto con las medidas tomas en el ultimo trimestre, esto con el fin de presentar las evidencias al ente de control y generar su cierre por parte de la Contraloría. Es importante indicar que en el reporte adelantado el pasado 10 de diciembre al ente de control, se reportó como cumplida la acción.</t>
  </si>
  <si>
    <t>No se presento evidencia la acción esta vencida, sin embargo el 28 de diciembre se presentaron las evidencias del cargue en el SECOP de las facturas pagadas, entrega que esta fuera de los tiempos establecidos por la OCI para la entrega de las evidencias. Por lo anterior, y teniendo en cuenta que aún no se había emitido el respectivo informe, se procedió a analizar las evidencias, dando por cumplida la acción.</t>
  </si>
  <si>
    <t>DR - Se evidencia acta de Comité Directivo de fecha 09 de noviembre de 2021
Presentación de Seguimiento de Ejecución a cierre de Noviembre de 2021
SGC. FN - Con lo anterior se evidencia un porcentaje de avance del 54% respecto a la depuración de los pasicos y la meta establecida y es respuesta a los seguimientos mensuales que realiza la Subdirección de Gestión Coporativa, mediante reuniones con las diferentes dependencias.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</si>
</sst>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8"/>
      <color theme="1"/>
      <name val="Calibri"/>
      <family val="2"/>
      <scheme val="minor"/>
    </font>
    <font>
      <sz val="7"/>
      <color theme="1"/>
      <name val="Calibri"/>
      <family val="2"/>
      <scheme val="minor"/>
    </font>
    <font>
      <b/>
      <sz val="7"/>
      <color theme="1"/>
      <name val="Calibri"/>
      <family val="2"/>
      <scheme val="minor"/>
    </font>
    <font>
      <b/>
      <sz val="7"/>
      <color theme="0"/>
      <name val="Calibri"/>
      <family val="2"/>
      <scheme val="minor"/>
    </font>
    <font>
      <b/>
      <sz val="6"/>
      <color theme="1"/>
      <name val="Calibri"/>
      <family val="2"/>
      <scheme val="minor"/>
    </font>
    <font>
      <sz val="7"/>
      <name val="Calibri"/>
      <family val="2"/>
      <scheme val="minor"/>
    </font>
    <font>
      <sz val="11"/>
      <color theme="1"/>
      <name val="Calibri"/>
      <family val="2"/>
      <scheme val="minor"/>
    </font>
    <font>
      <b/>
      <sz val="7"/>
      <name val="Calibri"/>
      <family val="2"/>
      <scheme val="minor"/>
    </font>
    <font>
      <sz val="7"/>
      <color theme="1"/>
      <name val="Arial"/>
      <family val="2"/>
    </font>
    <font>
      <sz val="7"/>
      <color theme="0"/>
      <name val="Calibri"/>
      <family val="2"/>
      <scheme val="minor"/>
    </font>
    <font>
      <sz val="10"/>
      <name val="Arial"/>
      <family val="2"/>
    </font>
    <font>
      <sz val="9"/>
      <name val="Calibri"/>
      <family val="2"/>
      <scheme val="minor"/>
    </font>
  </fonts>
  <fills count="18">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7C80"/>
        <bgColor indexed="64"/>
      </patternFill>
    </fill>
    <fill>
      <patternFill patternType="solid">
        <fgColor rgb="FF2D06BA"/>
        <bgColor indexed="64"/>
      </patternFill>
    </fill>
    <fill>
      <patternFill patternType="solid">
        <fgColor theme="5" tint="0.79998168889431442"/>
        <bgColor indexed="64"/>
      </patternFill>
    </fill>
    <fill>
      <patternFill patternType="solid">
        <fgColor rgb="FF4C216D"/>
        <bgColor indexed="64"/>
      </patternFill>
    </fill>
    <fill>
      <patternFill patternType="solid">
        <fgColor rgb="FFBCA3E9"/>
        <bgColor indexed="64"/>
      </patternFill>
    </fill>
    <fill>
      <patternFill patternType="solid">
        <fgColor rgb="FFF694F8"/>
        <bgColor indexed="64"/>
      </patternFill>
    </fill>
    <fill>
      <patternFill patternType="solid">
        <fgColor theme="9" tint="0.39997558519241921"/>
        <bgColor indexed="64"/>
      </patternFill>
    </fill>
    <fill>
      <patternFill patternType="solid">
        <fgColor theme="8" tint="-0.249977111117893"/>
        <bgColor indexed="64"/>
      </patternFill>
    </fill>
  </fills>
  <borders count="30">
    <border>
      <left/>
      <right/>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theme="1" tint="0.499984740745262"/>
      </left>
      <right/>
      <top style="thin">
        <color theme="1" tint="0.499984740745262"/>
      </top>
      <bottom/>
      <diagonal/>
    </border>
    <border>
      <left/>
      <right style="thin">
        <color indexed="64"/>
      </right>
      <top style="thin">
        <color theme="1" tint="0.499984740745262"/>
      </top>
      <bottom/>
      <diagonal/>
    </border>
    <border>
      <left style="thin">
        <color indexed="64"/>
      </left>
      <right style="thin">
        <color indexed="64"/>
      </right>
      <top style="thin">
        <color indexed="64"/>
      </top>
      <bottom style="thin">
        <color indexed="64"/>
      </bottom>
      <diagonal/>
    </border>
    <border>
      <left/>
      <right style="thin">
        <color theme="1" tint="0.499984740745262"/>
      </right>
      <top/>
      <bottom/>
      <diagonal/>
    </border>
    <border>
      <left style="thin">
        <color theme="1" tint="0.499984740745262"/>
      </left>
      <right style="thin">
        <color indexed="64"/>
      </right>
      <top/>
      <bottom/>
      <diagonal/>
    </border>
    <border>
      <left style="thin">
        <color theme="1" tint="0.499984740745262"/>
      </left>
      <right/>
      <top/>
      <bottom style="thin">
        <color theme="1" tint="0.499984740745262"/>
      </bottom>
      <diagonal/>
    </border>
    <border>
      <left/>
      <right style="thin">
        <color indexed="64"/>
      </right>
      <top/>
      <bottom style="thin">
        <color theme="1" tint="0.499984740745262"/>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theme="1" tint="0.499984740745262"/>
      </right>
      <top/>
      <bottom style="thin">
        <color theme="1" tint="0.499984740745262"/>
      </bottom>
      <diagonal/>
    </border>
  </borders>
  <cellStyleXfs count="9">
    <xf numFmtId="0" fontId="0" fillId="0" borderId="0"/>
    <xf numFmtId="9" fontId="7"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7" fillId="0" borderId="0"/>
    <xf numFmtId="0" fontId="11" fillId="0" borderId="0"/>
  </cellStyleXfs>
  <cellXfs count="189">
    <xf numFmtId="0" fontId="0" fillId="0" borderId="0" xfId="0"/>
    <xf numFmtId="0" fontId="0" fillId="0" borderId="0" xfId="0" applyAlignment="1">
      <alignment horizontal="center" vertical="center"/>
    </xf>
    <xf numFmtId="0" fontId="1" fillId="0" borderId="0" xfId="0" applyFont="1"/>
    <xf numFmtId="0" fontId="0" fillId="0" borderId="0" xfId="0" applyAlignment="1">
      <alignment horizontal="left"/>
    </xf>
    <xf numFmtId="0" fontId="2" fillId="0" borderId="0" xfId="0" applyFont="1"/>
    <xf numFmtId="0" fontId="2" fillId="0" borderId="0" xfId="0" applyFont="1" applyAlignment="1">
      <alignment horizontal="center" wrapText="1"/>
    </xf>
    <xf numFmtId="0" fontId="3" fillId="2" borderId="8" xfId="0" applyFont="1" applyFill="1" applyBorder="1" applyAlignment="1">
      <alignment horizontal="center" vertical="center" wrapText="1"/>
    </xf>
    <xf numFmtId="0" fontId="3" fillId="2" borderId="9" xfId="0" applyFont="1" applyFill="1" applyBorder="1" applyAlignment="1">
      <alignment vertical="center"/>
    </xf>
    <xf numFmtId="0" fontId="3" fillId="2" borderId="10" xfId="0" applyFont="1" applyFill="1" applyBorder="1" applyAlignment="1">
      <alignment horizontal="center" vertical="center"/>
    </xf>
    <xf numFmtId="0" fontId="2" fillId="4" borderId="21" xfId="0" applyFont="1" applyFill="1" applyBorder="1" applyAlignment="1">
      <alignment horizontal="left" vertical="center" wrapText="1"/>
    </xf>
    <xf numFmtId="0" fontId="2" fillId="9" borderId="12"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7" borderId="27" xfId="0" applyFont="1" applyFill="1" applyBorder="1" applyAlignment="1">
      <alignment horizontal="left" vertical="top"/>
    </xf>
    <xf numFmtId="0" fontId="2" fillId="0" borderId="27" xfId="0" applyFont="1" applyBorder="1" applyAlignment="1">
      <alignment horizontal="left" vertical="top"/>
    </xf>
    <xf numFmtId="0" fontId="2" fillId="10" borderId="27" xfId="0" applyFont="1" applyFill="1" applyBorder="1" applyAlignment="1">
      <alignment horizontal="left" vertical="top"/>
    </xf>
    <xf numFmtId="0" fontId="2" fillId="0" borderId="27" xfId="0" applyFont="1" applyFill="1" applyBorder="1" applyAlignment="1">
      <alignment horizontal="left" vertical="top"/>
    </xf>
    <xf numFmtId="0" fontId="2" fillId="0" borderId="27" xfId="0" applyFont="1" applyFill="1" applyBorder="1" applyAlignment="1">
      <alignment horizontal="left" vertical="top" wrapText="1"/>
    </xf>
    <xf numFmtId="0" fontId="2" fillId="3" borderId="27" xfId="0" applyFont="1" applyFill="1" applyBorder="1" applyAlignment="1">
      <alignment horizontal="center" vertical="center"/>
    </xf>
    <xf numFmtId="0" fontId="5" fillId="2" borderId="12" xfId="0" applyFont="1" applyFill="1" applyBorder="1" applyAlignment="1">
      <alignment horizontal="center" vertical="center" wrapText="1"/>
    </xf>
    <xf numFmtId="0" fontId="2" fillId="0" borderId="0" xfId="0" applyFont="1" applyAlignment="1">
      <alignment horizontal="left" vertical="top"/>
    </xf>
    <xf numFmtId="0" fontId="2" fillId="0" borderId="27" xfId="0" applyFont="1" applyBorder="1" applyAlignment="1">
      <alignment horizontal="left" vertical="top" wrapText="1"/>
    </xf>
    <xf numFmtId="0" fontId="2" fillId="0" borderId="0" xfId="0" applyFont="1" applyFill="1"/>
    <xf numFmtId="14" fontId="2" fillId="0" borderId="27" xfId="0" applyNumberFormat="1" applyFont="1" applyBorder="1"/>
    <xf numFmtId="0" fontId="2" fillId="0" borderId="27" xfId="0" applyFont="1" applyBorder="1" applyAlignment="1">
      <alignment wrapText="1"/>
    </xf>
    <xf numFmtId="0" fontId="2" fillId="0" borderId="27" xfId="0" applyFont="1" applyBorder="1"/>
    <xf numFmtId="0" fontId="2" fillId="5" borderId="26"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6" borderId="26" xfId="0" applyFont="1" applyFill="1" applyBorder="1" applyAlignment="1">
      <alignment horizontal="left" vertical="center" wrapText="1"/>
    </xf>
    <xf numFmtId="0" fontId="2" fillId="6" borderId="26"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horizontal="left" vertical="center" wrapText="1"/>
    </xf>
    <xf numFmtId="0" fontId="2" fillId="0" borderId="27" xfId="0" applyFont="1" applyBorder="1" applyAlignment="1">
      <alignment horizontal="center" vertical="center"/>
    </xf>
    <xf numFmtId="164" fontId="2" fillId="0" borderId="27" xfId="0" applyNumberFormat="1" applyFont="1" applyBorder="1" applyAlignment="1">
      <alignment horizontal="center" vertical="center"/>
    </xf>
    <xf numFmtId="14" fontId="2" fillId="0" borderId="27" xfId="0" applyNumberFormat="1" applyFont="1" applyBorder="1" applyAlignment="1">
      <alignment horizontal="right" vertical="top"/>
    </xf>
    <xf numFmtId="0" fontId="2" fillId="0" borderId="27" xfId="0" applyFont="1" applyBorder="1" applyAlignment="1">
      <alignment vertical="top" wrapText="1"/>
    </xf>
    <xf numFmtId="0" fontId="2" fillId="0" borderId="27" xfId="0" applyFont="1" applyFill="1" applyBorder="1" applyAlignment="1">
      <alignment horizontal="center" vertical="center"/>
    </xf>
    <xf numFmtId="0" fontId="2" fillId="0" borderId="27" xfId="0" applyFont="1" applyFill="1" applyBorder="1" applyAlignment="1">
      <alignment horizontal="left"/>
    </xf>
    <xf numFmtId="0" fontId="2" fillId="0" borderId="28" xfId="0" applyFont="1" applyBorder="1" applyAlignment="1">
      <alignment horizontal="left" vertical="top" wrapText="1"/>
    </xf>
    <xf numFmtId="164" fontId="2" fillId="0" borderId="28" xfId="0" applyNumberFormat="1" applyFont="1" applyBorder="1" applyAlignment="1">
      <alignment horizontal="center" vertical="center"/>
    </xf>
    <xf numFmtId="14" fontId="2" fillId="0" borderId="28" xfId="0" applyNumberFormat="1" applyFont="1" applyBorder="1" applyAlignment="1">
      <alignment horizontal="right" vertical="top"/>
    </xf>
    <xf numFmtId="0" fontId="2" fillId="0" borderId="28" xfId="0" applyFont="1" applyBorder="1" applyAlignment="1">
      <alignment horizontal="left" vertical="top"/>
    </xf>
    <xf numFmtId="0" fontId="2" fillId="0" borderId="28" xfId="0" applyFont="1" applyBorder="1"/>
    <xf numFmtId="0" fontId="2" fillId="7" borderId="28" xfId="0" applyFont="1" applyFill="1" applyBorder="1" applyAlignment="1">
      <alignment horizontal="left" vertical="top"/>
    </xf>
    <xf numFmtId="0" fontId="2" fillId="10" borderId="28" xfId="0" applyFont="1" applyFill="1" applyBorder="1" applyAlignment="1">
      <alignment horizontal="left" vertical="top"/>
    </xf>
    <xf numFmtId="0" fontId="2" fillId="0" borderId="28" xfId="0" applyFont="1" applyFill="1" applyBorder="1" applyAlignment="1">
      <alignment horizontal="left" vertical="top"/>
    </xf>
    <xf numFmtId="164" fontId="2" fillId="0" borderId="27" xfId="0" applyNumberFormat="1" applyFont="1" applyFill="1" applyBorder="1" applyAlignment="1">
      <alignment horizontal="center" vertical="center"/>
    </xf>
    <xf numFmtId="2" fontId="2" fillId="0" borderId="27" xfId="0" applyNumberFormat="1" applyFont="1" applyFill="1" applyBorder="1" applyAlignment="1">
      <alignment horizontal="center" vertical="center"/>
    </xf>
    <xf numFmtId="9" fontId="2" fillId="0" borderId="27" xfId="1"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xf>
    <xf numFmtId="0" fontId="2" fillId="0" borderId="27" xfId="0" applyFont="1" applyFill="1" applyBorder="1" applyAlignment="1">
      <alignment horizontal="center" wrapText="1"/>
    </xf>
    <xf numFmtId="0" fontId="2" fillId="0" borderId="27" xfId="0" applyFont="1" applyBorder="1" applyAlignment="1">
      <alignment horizontal="left" vertical="center" wrapText="1"/>
    </xf>
    <xf numFmtId="0" fontId="2" fillId="0" borderId="27" xfId="0" applyFont="1" applyBorder="1" applyAlignment="1">
      <alignment horizontal="center" vertical="top" wrapText="1"/>
    </xf>
    <xf numFmtId="0" fontId="2" fillId="0" borderId="27" xfId="0" applyFont="1" applyBorder="1" applyAlignment="1">
      <alignment horizontal="center" vertical="center" wrapText="1"/>
    </xf>
    <xf numFmtId="2" fontId="2" fillId="0" borderId="27" xfId="0" applyNumberFormat="1" applyFont="1" applyBorder="1" applyAlignment="1">
      <alignment horizontal="center" vertical="center"/>
    </xf>
    <xf numFmtId="0" fontId="2" fillId="3" borderId="27" xfId="0" applyFont="1" applyFill="1" applyBorder="1" applyAlignment="1">
      <alignment horizontal="justify" vertical="justify" wrapText="1"/>
    </xf>
    <xf numFmtId="0" fontId="2" fillId="0" borderId="27" xfId="0" applyFont="1" applyFill="1" applyBorder="1" applyAlignment="1">
      <alignment horizontal="justify" vertical="top" wrapText="1"/>
    </xf>
    <xf numFmtId="0" fontId="2" fillId="0" borderId="27" xfId="0" applyFont="1" applyFill="1" applyBorder="1" applyAlignment="1">
      <alignment vertical="top" wrapText="1"/>
    </xf>
    <xf numFmtId="0" fontId="10" fillId="11" borderId="13" xfId="0" applyFont="1" applyFill="1" applyBorder="1" applyAlignment="1">
      <alignment horizontal="center" vertical="center" wrapText="1"/>
    </xf>
    <xf numFmtId="0" fontId="10" fillId="11" borderId="23" xfId="0" applyFont="1" applyFill="1" applyBorder="1" applyAlignment="1">
      <alignment horizontal="center" vertical="center" wrapText="1"/>
    </xf>
    <xf numFmtId="164" fontId="2" fillId="0" borderId="27" xfId="0" applyNumberFormat="1" applyFont="1" applyBorder="1" applyAlignment="1">
      <alignment horizontal="justify" vertical="top" wrapText="1"/>
    </xf>
    <xf numFmtId="164" fontId="2" fillId="0" borderId="27" xfId="0" applyNumberFormat="1" applyFont="1" applyBorder="1" applyAlignment="1">
      <alignment vertical="top" wrapText="1"/>
    </xf>
    <xf numFmtId="0" fontId="2" fillId="0" borderId="0" xfId="0" applyFont="1" applyFill="1" applyAlignment="1">
      <alignment vertical="top"/>
    </xf>
    <xf numFmtId="0" fontId="2" fillId="12" borderId="28" xfId="0" applyFont="1" applyFill="1" applyBorder="1" applyAlignment="1">
      <alignment horizontal="left" vertical="top" wrapText="1"/>
    </xf>
    <xf numFmtId="0" fontId="2" fillId="0" borderId="28" xfId="0" applyFont="1" applyFill="1" applyBorder="1" applyAlignment="1">
      <alignment horizontal="left" vertical="top" wrapText="1"/>
    </xf>
    <xf numFmtId="0" fontId="1" fillId="0" borderId="0" xfId="0" applyFont="1" applyAlignment="1">
      <alignment horizontal="left" vertical="center"/>
    </xf>
    <xf numFmtId="0" fontId="2" fillId="3" borderId="27" xfId="0" applyFont="1" applyFill="1" applyBorder="1" applyAlignment="1">
      <alignment horizontal="justify" vertical="top" wrapText="1"/>
    </xf>
    <xf numFmtId="164" fontId="2" fillId="3" borderId="27" xfId="0" applyNumberFormat="1" applyFont="1" applyFill="1" applyBorder="1" applyAlignment="1">
      <alignment horizontal="center" vertical="center"/>
    </xf>
    <xf numFmtId="0" fontId="2" fillId="3" borderId="27" xfId="0" applyFont="1" applyFill="1" applyBorder="1" applyAlignment="1">
      <alignment horizontal="center" vertical="center" wrapText="1"/>
    </xf>
    <xf numFmtId="0" fontId="2" fillId="0" borderId="27" xfId="0" applyFont="1" applyFill="1" applyBorder="1" applyAlignment="1">
      <alignment horizontal="left" vertical="top" wrapText="1"/>
    </xf>
    <xf numFmtId="0" fontId="2" fillId="0" borderId="27" xfId="0" applyFont="1" applyBorder="1" applyAlignment="1">
      <alignment horizontal="left" vertical="top" wrapText="1"/>
    </xf>
    <xf numFmtId="0" fontId="2" fillId="0" borderId="27" xfId="0" applyFont="1" applyFill="1" applyBorder="1" applyAlignment="1">
      <alignment horizontal="left" vertical="center" wrapText="1"/>
    </xf>
    <xf numFmtId="0" fontId="2" fillId="0" borderId="27" xfId="0" applyFont="1" applyFill="1" applyBorder="1" applyAlignment="1">
      <alignment horizontal="center" vertical="center" wrapText="1"/>
    </xf>
    <xf numFmtId="0" fontId="2" fillId="0" borderId="27" xfId="0" applyFont="1" applyFill="1" applyBorder="1" applyAlignment="1">
      <alignment horizontal="center" vertical="top" wrapText="1"/>
    </xf>
    <xf numFmtId="0" fontId="2" fillId="0" borderId="28" xfId="0" applyFont="1" applyFill="1" applyBorder="1" applyAlignment="1">
      <alignment horizontal="center" vertical="center" wrapText="1"/>
    </xf>
    <xf numFmtId="0" fontId="10" fillId="11" borderId="26" xfId="0" applyFont="1" applyFill="1" applyBorder="1" applyAlignment="1">
      <alignment vertical="center" wrapText="1"/>
    </xf>
    <xf numFmtId="14" fontId="2" fillId="0" borderId="27" xfId="0" applyNumberFormat="1" applyFont="1" applyBorder="1" applyAlignment="1">
      <alignment vertical="center"/>
    </xf>
    <xf numFmtId="14" fontId="2" fillId="0" borderId="27" xfId="0" applyNumberFormat="1" applyFont="1" applyFill="1" applyBorder="1" applyAlignment="1">
      <alignment vertical="center"/>
    </xf>
    <xf numFmtId="14" fontId="2" fillId="0" borderId="27" xfId="0" applyNumberFormat="1" applyFont="1" applyFill="1" applyBorder="1" applyAlignment="1">
      <alignment vertical="center" wrapText="1"/>
    </xf>
    <xf numFmtId="14" fontId="2" fillId="3" borderId="27" xfId="0" applyNumberFormat="1" applyFont="1" applyFill="1" applyBorder="1" applyAlignment="1">
      <alignment vertical="center"/>
    </xf>
    <xf numFmtId="14" fontId="2" fillId="0" borderId="28" xfId="0" applyNumberFormat="1" applyFont="1" applyFill="1" applyBorder="1" applyAlignment="1">
      <alignment vertical="center" wrapText="1"/>
    </xf>
    <xf numFmtId="164" fontId="2" fillId="0" borderId="27" xfId="0" applyNumberFormat="1" applyFont="1" applyFill="1" applyBorder="1" applyAlignment="1">
      <alignment horizontal="left" vertical="top" wrapText="1"/>
    </xf>
    <xf numFmtId="0" fontId="9" fillId="0" borderId="27" xfId="0" applyFont="1" applyFill="1" applyBorder="1" applyAlignment="1">
      <alignment horizontal="left" vertical="top" wrapText="1"/>
    </xf>
    <xf numFmtId="0" fontId="10" fillId="13" borderId="26" xfId="0" applyFont="1" applyFill="1" applyBorder="1" applyAlignment="1">
      <alignment vertical="center" wrapText="1"/>
    </xf>
    <xf numFmtId="0" fontId="10" fillId="13" borderId="13" xfId="0" applyFont="1" applyFill="1" applyBorder="1" applyAlignment="1">
      <alignment horizontal="center" vertical="center" wrapText="1"/>
    </xf>
    <xf numFmtId="0" fontId="10" fillId="13" borderId="23" xfId="0" applyFont="1" applyFill="1" applyBorder="1" applyAlignment="1">
      <alignment horizontal="center" vertical="center" wrapText="1"/>
    </xf>
    <xf numFmtId="0" fontId="6" fillId="0" borderId="27" xfId="0" applyFont="1" applyFill="1" applyBorder="1" applyAlignment="1">
      <alignment horizontal="left"/>
    </xf>
    <xf numFmtId="0" fontId="2" fillId="15" borderId="28" xfId="0" applyFont="1" applyFill="1" applyBorder="1" applyAlignment="1">
      <alignment horizontal="left" vertical="top" wrapText="1"/>
    </xf>
    <xf numFmtId="0" fontId="2" fillId="15" borderId="28" xfId="0" applyFont="1" applyFill="1" applyBorder="1" applyAlignment="1">
      <alignment horizontal="left" vertical="top"/>
    </xf>
    <xf numFmtId="0" fontId="2" fillId="15" borderId="27" xfId="0" applyFont="1" applyFill="1" applyBorder="1" applyAlignment="1">
      <alignment horizontal="left" vertical="top"/>
    </xf>
    <xf numFmtId="0" fontId="2" fillId="15" borderId="27" xfId="0" applyFont="1" applyFill="1" applyBorder="1" applyAlignment="1">
      <alignment horizontal="center" vertical="top" wrapText="1"/>
    </xf>
    <xf numFmtId="164" fontId="2" fillId="0" borderId="27" xfId="0" applyNumberFormat="1" applyFont="1" applyBorder="1" applyAlignment="1">
      <alignment horizontal="left" vertical="top" wrapText="1"/>
    </xf>
    <xf numFmtId="0" fontId="2" fillId="16" borderId="28" xfId="0" applyFont="1" applyFill="1" applyBorder="1" applyAlignment="1">
      <alignment horizontal="left" vertical="top" wrapText="1"/>
    </xf>
    <xf numFmtId="14" fontId="2" fillId="0" borderId="27" xfId="0" applyNumberFormat="1" applyFont="1" applyFill="1" applyBorder="1"/>
    <xf numFmtId="0" fontId="2" fillId="0" borderId="27" xfId="0" applyFont="1" applyFill="1" applyBorder="1"/>
    <xf numFmtId="14" fontId="2" fillId="0" borderId="27" xfId="0" applyNumberFormat="1" applyFont="1" applyFill="1" applyBorder="1" applyAlignment="1">
      <alignment horizontal="right" vertical="top"/>
    </xf>
    <xf numFmtId="0" fontId="1" fillId="0" borderId="0" xfId="0" applyFont="1" applyFill="1"/>
    <xf numFmtId="0" fontId="0" fillId="17" borderId="0" xfId="0" applyFill="1" applyAlignment="1">
      <alignment horizontal="left"/>
    </xf>
    <xf numFmtId="0" fontId="0" fillId="17" borderId="0" xfId="0" applyFill="1"/>
    <xf numFmtId="0" fontId="2" fillId="17" borderId="0" xfId="0" applyFont="1" applyFill="1" applyAlignment="1">
      <alignment horizontal="left" vertical="top"/>
    </xf>
    <xf numFmtId="0" fontId="2" fillId="17" borderId="0" xfId="0" applyFont="1" applyFill="1"/>
    <xf numFmtId="0" fontId="0" fillId="17" borderId="0" xfId="0" applyFill="1" applyAlignment="1">
      <alignment horizontal="center" vertical="center"/>
    </xf>
    <xf numFmtId="0" fontId="2" fillId="17" borderId="0" xfId="0" applyFont="1" applyFill="1" applyAlignment="1">
      <alignment horizontal="center" vertical="center"/>
    </xf>
    <xf numFmtId="0" fontId="2" fillId="17" borderId="0" xfId="0" applyFont="1" applyFill="1" applyAlignment="1">
      <alignment horizontal="left"/>
    </xf>
    <xf numFmtId="0" fontId="2" fillId="17" borderId="0" xfId="0" applyFont="1" applyFill="1" applyAlignment="1">
      <alignment vertical="top"/>
    </xf>
    <xf numFmtId="0" fontId="2" fillId="0" borderId="28" xfId="0" applyFont="1" applyFill="1" applyBorder="1" applyAlignment="1">
      <alignment horizontal="center" vertical="center" wrapText="1"/>
    </xf>
    <xf numFmtId="14" fontId="2" fillId="0" borderId="28" xfId="0" applyNumberFormat="1" applyFont="1" applyFill="1" applyBorder="1" applyAlignment="1">
      <alignment horizontal="center" vertical="center" wrapText="1"/>
    </xf>
    <xf numFmtId="0" fontId="2" fillId="0" borderId="28" xfId="0" applyFont="1" applyFill="1" applyBorder="1" applyAlignment="1">
      <alignment horizontal="center" vertical="center" wrapText="1"/>
    </xf>
    <xf numFmtId="14" fontId="2" fillId="0" borderId="28" xfId="0" applyNumberFormat="1"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7" xfId="0" applyFont="1" applyBorder="1" applyAlignment="1">
      <alignment horizontal="left" vertical="top" wrapText="1"/>
    </xf>
    <xf numFmtId="0" fontId="2" fillId="0" borderId="27" xfId="0" applyFont="1" applyBorder="1" applyAlignment="1">
      <alignment horizontal="center" vertical="center"/>
    </xf>
    <xf numFmtId="14" fontId="2" fillId="0" borderId="27" xfId="0" applyNumberFormat="1" applyFont="1" applyBorder="1" applyAlignment="1">
      <alignment horizontal="center" vertical="center"/>
    </xf>
    <xf numFmtId="0" fontId="2" fillId="0" borderId="28" xfId="0" applyFont="1" applyFill="1" applyBorder="1" applyAlignment="1">
      <alignment horizontal="center" vertical="center" wrapText="1"/>
    </xf>
    <xf numFmtId="14" fontId="2" fillId="0" borderId="27" xfId="0" applyNumberFormat="1" applyFont="1" applyBorder="1" applyAlignment="1">
      <alignment horizontal="center" vertical="center"/>
    </xf>
    <xf numFmtId="0" fontId="2" fillId="0" borderId="27" xfId="0" applyFont="1" applyBorder="1" applyAlignment="1">
      <alignment horizontal="center" vertical="top" wrapText="1"/>
    </xf>
    <xf numFmtId="0" fontId="9" fillId="0" borderId="27" xfId="0" applyFont="1" applyFill="1" applyBorder="1" applyAlignment="1">
      <alignment horizontal="left" vertical="top" wrapText="1"/>
    </xf>
    <xf numFmtId="0" fontId="2" fillId="0" borderId="27" xfId="0" applyFont="1" applyBorder="1" applyAlignment="1">
      <alignment horizontal="center" vertical="top" wrapText="1"/>
    </xf>
    <xf numFmtId="0" fontId="2" fillId="0" borderId="28" xfId="0" applyFont="1" applyFill="1" applyBorder="1" applyAlignment="1">
      <alignment horizontal="left" vertical="top" wrapText="1"/>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14" fontId="2" fillId="0" borderId="27" xfId="0" applyNumberFormat="1" applyFont="1" applyBorder="1" applyAlignment="1">
      <alignment horizontal="center" vertical="center"/>
    </xf>
    <xf numFmtId="0" fontId="2" fillId="0" borderId="27" xfId="0" applyFont="1" applyBorder="1" applyAlignment="1">
      <alignment horizontal="center" vertical="top" wrapText="1"/>
    </xf>
    <xf numFmtId="0" fontId="2" fillId="0" borderId="27" xfId="0" applyFont="1" applyBorder="1" applyAlignment="1">
      <alignment horizontal="center" vertical="center"/>
    </xf>
    <xf numFmtId="164" fontId="2" fillId="0" borderId="27" xfId="0" applyNumberFormat="1" applyFont="1" applyBorder="1" applyAlignment="1">
      <alignment horizontal="center" vertical="center"/>
    </xf>
    <xf numFmtId="0" fontId="2" fillId="0" borderId="27" xfId="0" applyFont="1" applyFill="1" applyBorder="1" applyAlignment="1">
      <alignment horizontal="center" vertical="center"/>
    </xf>
    <xf numFmtId="0" fontId="2" fillId="0" borderId="27" xfId="0" applyFont="1" applyBorder="1" applyAlignment="1">
      <alignment horizontal="left" vertical="center" wrapText="1"/>
    </xf>
    <xf numFmtId="164" fontId="2" fillId="0" borderId="27" xfId="0" applyNumberFormat="1" applyFont="1" applyBorder="1" applyAlignment="1">
      <alignment horizontal="justify" vertical="top" wrapText="1"/>
    </xf>
    <xf numFmtId="0" fontId="2" fillId="0" borderId="27" xfId="0" applyFont="1" applyFill="1" applyBorder="1" applyAlignment="1">
      <alignment horizontal="left" vertical="center" wrapText="1"/>
    </xf>
    <xf numFmtId="14" fontId="2" fillId="0" borderId="27" xfId="0" applyNumberFormat="1" applyFont="1" applyBorder="1" applyAlignment="1">
      <alignment horizontal="center" vertical="center"/>
    </xf>
    <xf numFmtId="164" fontId="2" fillId="3" borderId="27" xfId="0" applyNumberFormat="1" applyFont="1" applyFill="1" applyBorder="1" applyAlignment="1">
      <alignment horizontal="justify" vertical="top" wrapText="1"/>
    </xf>
    <xf numFmtId="14" fontId="2" fillId="3" borderId="27" xfId="0" applyNumberFormat="1" applyFont="1" applyFill="1" applyBorder="1" applyAlignment="1">
      <alignment horizontal="center" vertical="center"/>
    </xf>
    <xf numFmtId="0" fontId="2" fillId="0" borderId="27" xfId="0" applyFont="1" applyBorder="1" applyAlignment="1">
      <alignment horizontal="center" vertical="top" wrapText="1"/>
    </xf>
    <xf numFmtId="0" fontId="2" fillId="0" borderId="27" xfId="0" applyFont="1" applyFill="1" applyBorder="1" applyAlignment="1">
      <alignment vertical="top" wrapText="1"/>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14" fontId="2" fillId="0" borderId="27" xfId="0" applyNumberFormat="1" applyFont="1" applyBorder="1" applyAlignment="1">
      <alignment horizontal="center" vertical="center"/>
    </xf>
    <xf numFmtId="0" fontId="2" fillId="0" borderId="27" xfId="0" applyFont="1" applyBorder="1" applyAlignment="1">
      <alignment horizontal="center" vertical="top" wrapText="1"/>
    </xf>
    <xf numFmtId="14" fontId="2" fillId="0" borderId="27" xfId="0" applyNumberFormat="1" applyFont="1" applyFill="1" applyBorder="1" applyAlignment="1">
      <alignment horizontal="center" vertical="center"/>
    </xf>
    <xf numFmtId="0" fontId="4" fillId="11" borderId="1" xfId="0" applyFont="1" applyFill="1" applyBorder="1" applyAlignment="1">
      <alignment horizontal="center" vertical="center"/>
    </xf>
    <xf numFmtId="0" fontId="4" fillId="11" borderId="2" xfId="0" applyFont="1" applyFill="1" applyBorder="1" applyAlignment="1">
      <alignment horizontal="center" vertical="center"/>
    </xf>
    <xf numFmtId="0" fontId="4" fillId="11" borderId="3"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0"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4" fillId="13" borderId="1" xfId="0" applyFont="1" applyFill="1" applyBorder="1" applyAlignment="1">
      <alignment horizontal="center" vertical="center"/>
    </xf>
    <xf numFmtId="0" fontId="4" fillId="13" borderId="2" xfId="0" applyFont="1" applyFill="1" applyBorder="1" applyAlignment="1">
      <alignment horizontal="center" vertical="center"/>
    </xf>
    <xf numFmtId="0" fontId="4" fillId="13"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0" borderId="15" xfId="0" applyFont="1" applyFill="1" applyBorder="1" applyAlignment="1">
      <alignment horizontal="center" vertical="center"/>
    </xf>
    <xf numFmtId="0" fontId="3" fillId="4" borderId="16" xfId="0" applyFont="1" applyFill="1" applyBorder="1" applyAlignment="1">
      <alignment horizontal="center" vertical="center"/>
    </xf>
    <xf numFmtId="0" fontId="8" fillId="8" borderId="4" xfId="0" applyFont="1" applyFill="1" applyBorder="1" applyAlignment="1">
      <alignment vertical="center" wrapText="1"/>
    </xf>
    <xf numFmtId="0" fontId="8" fillId="8" borderId="6" xfId="0" applyFont="1" applyFill="1" applyBorder="1" applyAlignment="1">
      <alignment vertical="center" wrapText="1"/>
    </xf>
    <xf numFmtId="0" fontId="8" fillId="8" borderId="17"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8" fillId="14" borderId="13"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14" borderId="4" xfId="0" applyFont="1" applyFill="1" applyBorder="1" applyAlignment="1">
      <alignment vertical="center" wrapText="1"/>
    </xf>
    <xf numFmtId="0" fontId="8" fillId="14" borderId="6" xfId="0" applyFont="1" applyFill="1" applyBorder="1" applyAlignment="1">
      <alignment vertical="center" wrapText="1"/>
    </xf>
    <xf numFmtId="0" fontId="8" fillId="14" borderId="17" xfId="0" applyFont="1" applyFill="1" applyBorder="1" applyAlignment="1">
      <alignment horizontal="center" vertical="center" wrapText="1"/>
    </xf>
    <xf numFmtId="0" fontId="8" fillId="14" borderId="22"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8" fillId="14" borderId="18" xfId="0" applyFont="1" applyFill="1" applyBorder="1" applyAlignment="1">
      <alignment horizontal="center" vertical="center" wrapText="1"/>
    </xf>
    <xf numFmtId="0" fontId="8" fillId="14" borderId="23" xfId="0" applyFont="1" applyFill="1" applyBorder="1" applyAlignment="1">
      <alignment horizontal="center" vertical="center" wrapText="1"/>
    </xf>
    <xf numFmtId="164" fontId="2" fillId="0" borderId="27" xfId="0" applyNumberFormat="1" applyFont="1" applyFill="1" applyBorder="1" applyAlignment="1">
      <alignment vertical="top" wrapText="1"/>
    </xf>
    <xf numFmtId="164" fontId="2" fillId="0" borderId="27" xfId="0" applyNumberFormat="1" applyFont="1" applyFill="1" applyBorder="1" applyAlignment="1">
      <alignment horizontal="justify" vertical="top" wrapText="1"/>
    </xf>
  </cellXfs>
  <cellStyles count="9">
    <cellStyle name="Normal" xfId="0" builtinId="0"/>
    <cellStyle name="Normal 2" xfId="2" xr:uid="{00000000-0005-0000-0000-000001000000}"/>
    <cellStyle name="Normal 2 2" xfId="3" xr:uid="{00000000-0005-0000-0000-000002000000}"/>
    <cellStyle name="Normal 3" xfId="5" xr:uid="{00000000-0005-0000-0000-000003000000}"/>
    <cellStyle name="Normal 4" xfId="7" xr:uid="{00000000-0005-0000-0000-000004000000}"/>
    <cellStyle name="Normal 5" xfId="4" xr:uid="{00000000-0005-0000-0000-000005000000}"/>
    <cellStyle name="Normal 6" xfId="8" xr:uid="{00000000-0005-0000-0000-000006000000}"/>
    <cellStyle name="Porcentaje" xfId="1" builtinId="5"/>
    <cellStyle name="Porcentual 10" xfId="6" xr:uid="{00000000-0005-0000-0000-000008000000}"/>
  </cellStyles>
  <dxfs count="325">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patternType="none">
          <fgColor indexed="64"/>
          <bgColor indexed="65"/>
        </patternFill>
      </fill>
    </dxf>
  </dxfs>
  <tableStyles count="0" defaultTableStyle="TableStyleMedium2" defaultPivotStyle="PivotStyleLight16"/>
  <colors>
    <mruColors>
      <color rgb="FFF694F8"/>
      <color rgb="FFBCA3E9"/>
      <color rgb="FF4C216D"/>
      <color rgb="FFCECCE0"/>
      <color rgb="FF2D06BA"/>
      <color rgb="FF7F07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324411</xdr:colOff>
      <xdr:row>0</xdr:row>
      <xdr:rowOff>0</xdr:rowOff>
    </xdr:from>
    <xdr:ext cx="194453" cy="250413"/>
    <xdr:sp macro="" textlink="">
      <xdr:nvSpPr>
        <xdr:cNvPr id="2" name="1 CuadroTexto">
          <a:extLst>
            <a:ext uri="{FF2B5EF4-FFF2-40B4-BE49-F238E27FC236}">
              <a16:creationId xmlns:a16="http://schemas.microsoft.com/office/drawing/2014/main" id="{BF9A489B-8B4D-44DE-8989-4168E284BA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 name="2 CuadroTexto">
          <a:extLst>
            <a:ext uri="{FF2B5EF4-FFF2-40B4-BE49-F238E27FC236}">
              <a16:creationId xmlns:a16="http://schemas.microsoft.com/office/drawing/2014/main" id="{BC220CC0-318C-4137-987A-28605F873D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 name="3 CuadroTexto">
          <a:extLst>
            <a:ext uri="{FF2B5EF4-FFF2-40B4-BE49-F238E27FC236}">
              <a16:creationId xmlns:a16="http://schemas.microsoft.com/office/drawing/2014/main" id="{EB12E704-AE3E-4388-9A3C-52D9B93EB1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 name="4 CuadroTexto">
          <a:extLst>
            <a:ext uri="{FF2B5EF4-FFF2-40B4-BE49-F238E27FC236}">
              <a16:creationId xmlns:a16="http://schemas.microsoft.com/office/drawing/2014/main" id="{135989D4-A4F7-4378-9C27-CF542FEA3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 name="5 CuadroTexto">
          <a:extLst>
            <a:ext uri="{FF2B5EF4-FFF2-40B4-BE49-F238E27FC236}">
              <a16:creationId xmlns:a16="http://schemas.microsoft.com/office/drawing/2014/main" id="{1D810E80-1F45-4DEB-BEE1-E7B6906AB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 name="6 CuadroTexto">
          <a:extLst>
            <a:ext uri="{FF2B5EF4-FFF2-40B4-BE49-F238E27FC236}">
              <a16:creationId xmlns:a16="http://schemas.microsoft.com/office/drawing/2014/main" id="{52F713B6-EEA6-4D9B-B19B-2AD4564B7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 name="7 CuadroTexto">
          <a:extLst>
            <a:ext uri="{FF2B5EF4-FFF2-40B4-BE49-F238E27FC236}">
              <a16:creationId xmlns:a16="http://schemas.microsoft.com/office/drawing/2014/main" id="{FA073A19-2652-4CAA-9B94-D290711E5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 name="8 CuadroTexto">
          <a:extLst>
            <a:ext uri="{FF2B5EF4-FFF2-40B4-BE49-F238E27FC236}">
              <a16:creationId xmlns:a16="http://schemas.microsoft.com/office/drawing/2014/main" id="{336FFCAF-52C1-432E-9851-B5EC42EE5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 name="9 CuadroTexto">
          <a:extLst>
            <a:ext uri="{FF2B5EF4-FFF2-40B4-BE49-F238E27FC236}">
              <a16:creationId xmlns:a16="http://schemas.microsoft.com/office/drawing/2014/main" id="{DCF49A1B-6B41-46A3-839C-ADD70496D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 name="10 CuadroTexto">
          <a:extLst>
            <a:ext uri="{FF2B5EF4-FFF2-40B4-BE49-F238E27FC236}">
              <a16:creationId xmlns:a16="http://schemas.microsoft.com/office/drawing/2014/main" id="{1B4AB070-7ACF-4766-B480-B722543549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 name="11 CuadroTexto">
          <a:extLst>
            <a:ext uri="{FF2B5EF4-FFF2-40B4-BE49-F238E27FC236}">
              <a16:creationId xmlns:a16="http://schemas.microsoft.com/office/drawing/2014/main" id="{08610580-50D7-4907-A2B7-943D4F86C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 name="12 CuadroTexto">
          <a:extLst>
            <a:ext uri="{FF2B5EF4-FFF2-40B4-BE49-F238E27FC236}">
              <a16:creationId xmlns:a16="http://schemas.microsoft.com/office/drawing/2014/main" id="{6437D4B9-693E-4683-9239-7CAAA2CF02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 name="13 CuadroTexto">
          <a:extLst>
            <a:ext uri="{FF2B5EF4-FFF2-40B4-BE49-F238E27FC236}">
              <a16:creationId xmlns:a16="http://schemas.microsoft.com/office/drawing/2014/main" id="{16F40802-A8AC-40C1-8DDA-F4D515753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 name="14 CuadroTexto">
          <a:extLst>
            <a:ext uri="{FF2B5EF4-FFF2-40B4-BE49-F238E27FC236}">
              <a16:creationId xmlns:a16="http://schemas.microsoft.com/office/drawing/2014/main" id="{B9733CD6-5ED2-4730-9591-7AC1FFD8A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 name="15 CuadroTexto">
          <a:extLst>
            <a:ext uri="{FF2B5EF4-FFF2-40B4-BE49-F238E27FC236}">
              <a16:creationId xmlns:a16="http://schemas.microsoft.com/office/drawing/2014/main" id="{4C38E003-A9E9-456B-9381-70236126F3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 name="16 CuadroTexto">
          <a:extLst>
            <a:ext uri="{FF2B5EF4-FFF2-40B4-BE49-F238E27FC236}">
              <a16:creationId xmlns:a16="http://schemas.microsoft.com/office/drawing/2014/main" id="{2D559777-FC63-467F-A71B-4DEC14ADDB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 name="17 CuadroTexto">
          <a:extLst>
            <a:ext uri="{FF2B5EF4-FFF2-40B4-BE49-F238E27FC236}">
              <a16:creationId xmlns:a16="http://schemas.microsoft.com/office/drawing/2014/main" id="{079A5E03-7A0B-4C33-BE6F-0F9053F698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 name="18 CuadroTexto">
          <a:extLst>
            <a:ext uri="{FF2B5EF4-FFF2-40B4-BE49-F238E27FC236}">
              <a16:creationId xmlns:a16="http://schemas.microsoft.com/office/drawing/2014/main" id="{3E6C1EEA-8C40-44AE-AF01-DB54FC181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 name="19 CuadroTexto">
          <a:extLst>
            <a:ext uri="{FF2B5EF4-FFF2-40B4-BE49-F238E27FC236}">
              <a16:creationId xmlns:a16="http://schemas.microsoft.com/office/drawing/2014/main" id="{F1C55DE6-C808-4B55-8A85-C433E1BF4D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 name="20 CuadroTexto">
          <a:extLst>
            <a:ext uri="{FF2B5EF4-FFF2-40B4-BE49-F238E27FC236}">
              <a16:creationId xmlns:a16="http://schemas.microsoft.com/office/drawing/2014/main" id="{BDC2D4DE-353D-4429-AC76-E108239BC1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 name="21 CuadroTexto">
          <a:extLst>
            <a:ext uri="{FF2B5EF4-FFF2-40B4-BE49-F238E27FC236}">
              <a16:creationId xmlns:a16="http://schemas.microsoft.com/office/drawing/2014/main" id="{4A2EB9A8-A5EA-4C80-B525-6A60DC0F91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 name="22 CuadroTexto">
          <a:extLst>
            <a:ext uri="{FF2B5EF4-FFF2-40B4-BE49-F238E27FC236}">
              <a16:creationId xmlns:a16="http://schemas.microsoft.com/office/drawing/2014/main" id="{8B3AAD0B-FC74-4424-B808-61168C8042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4" name="23 CuadroTexto">
          <a:extLst>
            <a:ext uri="{FF2B5EF4-FFF2-40B4-BE49-F238E27FC236}">
              <a16:creationId xmlns:a16="http://schemas.microsoft.com/office/drawing/2014/main" id="{19AA54BF-4C79-46FB-A72E-402A9ECC9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 name="24 CuadroTexto">
          <a:extLst>
            <a:ext uri="{FF2B5EF4-FFF2-40B4-BE49-F238E27FC236}">
              <a16:creationId xmlns:a16="http://schemas.microsoft.com/office/drawing/2014/main" id="{0BC41908-39C2-47B1-ADBE-4199C312CC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 name="25 CuadroTexto">
          <a:extLst>
            <a:ext uri="{FF2B5EF4-FFF2-40B4-BE49-F238E27FC236}">
              <a16:creationId xmlns:a16="http://schemas.microsoft.com/office/drawing/2014/main" id="{A86BE34A-0D05-40F5-89C8-E9330642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 name="26 CuadroTexto">
          <a:extLst>
            <a:ext uri="{FF2B5EF4-FFF2-40B4-BE49-F238E27FC236}">
              <a16:creationId xmlns:a16="http://schemas.microsoft.com/office/drawing/2014/main" id="{A65EED6D-7583-4EAD-81DE-7860B2FF0A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8" name="27 CuadroTexto">
          <a:extLst>
            <a:ext uri="{FF2B5EF4-FFF2-40B4-BE49-F238E27FC236}">
              <a16:creationId xmlns:a16="http://schemas.microsoft.com/office/drawing/2014/main" id="{FCCB45B5-FBA4-4589-9752-5C8424153D9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 name="28 CuadroTexto">
          <a:extLst>
            <a:ext uri="{FF2B5EF4-FFF2-40B4-BE49-F238E27FC236}">
              <a16:creationId xmlns:a16="http://schemas.microsoft.com/office/drawing/2014/main" id="{790561DF-C152-42AD-B015-BF4B599A7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 name="29 CuadroTexto">
          <a:extLst>
            <a:ext uri="{FF2B5EF4-FFF2-40B4-BE49-F238E27FC236}">
              <a16:creationId xmlns:a16="http://schemas.microsoft.com/office/drawing/2014/main" id="{57F007C2-2AC2-4DEA-8383-9832DFAA5A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 name="30 CuadroTexto">
          <a:extLst>
            <a:ext uri="{FF2B5EF4-FFF2-40B4-BE49-F238E27FC236}">
              <a16:creationId xmlns:a16="http://schemas.microsoft.com/office/drawing/2014/main" id="{1B172AA9-1748-46A6-A4A1-12D9C8A5D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2" name="31 CuadroTexto">
          <a:extLst>
            <a:ext uri="{FF2B5EF4-FFF2-40B4-BE49-F238E27FC236}">
              <a16:creationId xmlns:a16="http://schemas.microsoft.com/office/drawing/2014/main" id="{5E4530EB-F02D-4E5F-BD68-87E23327886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 name="32 CuadroTexto">
          <a:extLst>
            <a:ext uri="{FF2B5EF4-FFF2-40B4-BE49-F238E27FC236}">
              <a16:creationId xmlns:a16="http://schemas.microsoft.com/office/drawing/2014/main" id="{2109A5D3-F82D-457E-AF1B-7B94808874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 name="33 CuadroTexto">
          <a:extLst>
            <a:ext uri="{FF2B5EF4-FFF2-40B4-BE49-F238E27FC236}">
              <a16:creationId xmlns:a16="http://schemas.microsoft.com/office/drawing/2014/main" id="{1316376E-7D5B-4139-9196-AE8839948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 name="34 CuadroTexto">
          <a:extLst>
            <a:ext uri="{FF2B5EF4-FFF2-40B4-BE49-F238E27FC236}">
              <a16:creationId xmlns:a16="http://schemas.microsoft.com/office/drawing/2014/main" id="{95041C29-5463-4616-8CD4-284E02B6A0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6" name="35 CuadroTexto">
          <a:extLst>
            <a:ext uri="{FF2B5EF4-FFF2-40B4-BE49-F238E27FC236}">
              <a16:creationId xmlns:a16="http://schemas.microsoft.com/office/drawing/2014/main" id="{8FED991F-A322-4312-AEF5-EFB398F88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 name="36 CuadroTexto">
          <a:extLst>
            <a:ext uri="{FF2B5EF4-FFF2-40B4-BE49-F238E27FC236}">
              <a16:creationId xmlns:a16="http://schemas.microsoft.com/office/drawing/2014/main" id="{D13EECC4-09C7-4BF7-BA3C-663671E4A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 name="37 CuadroTexto">
          <a:extLst>
            <a:ext uri="{FF2B5EF4-FFF2-40B4-BE49-F238E27FC236}">
              <a16:creationId xmlns:a16="http://schemas.microsoft.com/office/drawing/2014/main" id="{1F78A6D2-40B7-484E-A9E2-E7E4E0A16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 name="38 CuadroTexto">
          <a:extLst>
            <a:ext uri="{FF2B5EF4-FFF2-40B4-BE49-F238E27FC236}">
              <a16:creationId xmlns:a16="http://schemas.microsoft.com/office/drawing/2014/main" id="{638A2ADE-945D-4161-AAE4-CCA8522965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0" name="39 CuadroTexto">
          <a:extLst>
            <a:ext uri="{FF2B5EF4-FFF2-40B4-BE49-F238E27FC236}">
              <a16:creationId xmlns:a16="http://schemas.microsoft.com/office/drawing/2014/main" id="{ADF184A1-52C5-43BF-BDF9-BFCA25A1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1" name="40 CuadroTexto">
          <a:extLst>
            <a:ext uri="{FF2B5EF4-FFF2-40B4-BE49-F238E27FC236}">
              <a16:creationId xmlns:a16="http://schemas.microsoft.com/office/drawing/2014/main" id="{289DE967-D24B-4161-B158-61B42D6B5B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 name="41 CuadroTexto">
          <a:extLst>
            <a:ext uri="{FF2B5EF4-FFF2-40B4-BE49-F238E27FC236}">
              <a16:creationId xmlns:a16="http://schemas.microsoft.com/office/drawing/2014/main" id="{C331B809-BE96-45A7-BC02-C5A12D0BB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 name="42 CuadroTexto">
          <a:extLst>
            <a:ext uri="{FF2B5EF4-FFF2-40B4-BE49-F238E27FC236}">
              <a16:creationId xmlns:a16="http://schemas.microsoft.com/office/drawing/2014/main" id="{E955D49B-EABC-4D2B-B752-E76CB76886F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 name="43 CuadroTexto">
          <a:extLst>
            <a:ext uri="{FF2B5EF4-FFF2-40B4-BE49-F238E27FC236}">
              <a16:creationId xmlns:a16="http://schemas.microsoft.com/office/drawing/2014/main" id="{288F6300-EE1E-4BA5-B224-221AD1EB1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 name="44 CuadroTexto">
          <a:extLst>
            <a:ext uri="{FF2B5EF4-FFF2-40B4-BE49-F238E27FC236}">
              <a16:creationId xmlns:a16="http://schemas.microsoft.com/office/drawing/2014/main" id="{3FF58E17-BB83-4954-BDC0-921F7DFE0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 name="45 CuadroTexto">
          <a:extLst>
            <a:ext uri="{FF2B5EF4-FFF2-40B4-BE49-F238E27FC236}">
              <a16:creationId xmlns:a16="http://schemas.microsoft.com/office/drawing/2014/main" id="{72179722-3E69-44FB-9D00-763D11AEC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7" name="46 CuadroTexto">
          <a:extLst>
            <a:ext uri="{FF2B5EF4-FFF2-40B4-BE49-F238E27FC236}">
              <a16:creationId xmlns:a16="http://schemas.microsoft.com/office/drawing/2014/main" id="{09A5323A-B1D6-43EA-90F1-DA280050C0B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 name="47 CuadroTexto">
          <a:extLst>
            <a:ext uri="{FF2B5EF4-FFF2-40B4-BE49-F238E27FC236}">
              <a16:creationId xmlns:a16="http://schemas.microsoft.com/office/drawing/2014/main" id="{50E279A5-5D9F-45D8-B63F-9A99B1185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 name="48 CuadroTexto">
          <a:extLst>
            <a:ext uri="{FF2B5EF4-FFF2-40B4-BE49-F238E27FC236}">
              <a16:creationId xmlns:a16="http://schemas.microsoft.com/office/drawing/2014/main" id="{4D03D9A6-A839-48B0-9811-D5912196DC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 name="49 CuadroTexto">
          <a:extLst>
            <a:ext uri="{FF2B5EF4-FFF2-40B4-BE49-F238E27FC236}">
              <a16:creationId xmlns:a16="http://schemas.microsoft.com/office/drawing/2014/main" id="{59504AAB-5789-4092-9E9D-106AC97DFA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 name="50 CuadroTexto">
          <a:extLst>
            <a:ext uri="{FF2B5EF4-FFF2-40B4-BE49-F238E27FC236}">
              <a16:creationId xmlns:a16="http://schemas.microsoft.com/office/drawing/2014/main" id="{E91D7F5D-BF8A-4A3C-9122-4A44C72A21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 name="51 CuadroTexto">
          <a:extLst>
            <a:ext uri="{FF2B5EF4-FFF2-40B4-BE49-F238E27FC236}">
              <a16:creationId xmlns:a16="http://schemas.microsoft.com/office/drawing/2014/main" id="{2F38582A-3B2C-4292-83E1-0395B2784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 name="52 CuadroTexto">
          <a:extLst>
            <a:ext uri="{FF2B5EF4-FFF2-40B4-BE49-F238E27FC236}">
              <a16:creationId xmlns:a16="http://schemas.microsoft.com/office/drawing/2014/main" id="{B78FE300-CC41-4B65-AF19-9370611FEF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 name="53 CuadroTexto">
          <a:extLst>
            <a:ext uri="{FF2B5EF4-FFF2-40B4-BE49-F238E27FC236}">
              <a16:creationId xmlns:a16="http://schemas.microsoft.com/office/drawing/2014/main" id="{31EB60E5-6CBD-4434-998E-DF9D0074F9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 name="54 CuadroTexto">
          <a:extLst>
            <a:ext uri="{FF2B5EF4-FFF2-40B4-BE49-F238E27FC236}">
              <a16:creationId xmlns:a16="http://schemas.microsoft.com/office/drawing/2014/main" id="{0D00424E-30A8-4141-9054-BE2485CAA6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 name="55 CuadroTexto">
          <a:extLst>
            <a:ext uri="{FF2B5EF4-FFF2-40B4-BE49-F238E27FC236}">
              <a16:creationId xmlns:a16="http://schemas.microsoft.com/office/drawing/2014/main" id="{E825E750-79DA-4E43-8351-C8A4627404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 name="56 CuadroTexto">
          <a:extLst>
            <a:ext uri="{FF2B5EF4-FFF2-40B4-BE49-F238E27FC236}">
              <a16:creationId xmlns:a16="http://schemas.microsoft.com/office/drawing/2014/main" id="{5D747B81-7107-45D5-93BA-BA47B18699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 name="57 CuadroTexto">
          <a:extLst>
            <a:ext uri="{FF2B5EF4-FFF2-40B4-BE49-F238E27FC236}">
              <a16:creationId xmlns:a16="http://schemas.microsoft.com/office/drawing/2014/main" id="{1FC999C5-17BB-4D9C-ADFB-AAC0DE6B45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 name="58 CuadroTexto">
          <a:extLst>
            <a:ext uri="{FF2B5EF4-FFF2-40B4-BE49-F238E27FC236}">
              <a16:creationId xmlns:a16="http://schemas.microsoft.com/office/drawing/2014/main" id="{7CEBA5E6-1DB9-4355-A443-B15D4F498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 name="59 CuadroTexto">
          <a:extLst>
            <a:ext uri="{FF2B5EF4-FFF2-40B4-BE49-F238E27FC236}">
              <a16:creationId xmlns:a16="http://schemas.microsoft.com/office/drawing/2014/main" id="{E543BDDE-2E9D-40A5-81B9-479DD1D57E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 name="60 CuadroTexto">
          <a:extLst>
            <a:ext uri="{FF2B5EF4-FFF2-40B4-BE49-F238E27FC236}">
              <a16:creationId xmlns:a16="http://schemas.microsoft.com/office/drawing/2014/main" id="{FFA015C3-5435-453B-906D-483C0CDAF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2" name="61 CuadroTexto">
          <a:extLst>
            <a:ext uri="{FF2B5EF4-FFF2-40B4-BE49-F238E27FC236}">
              <a16:creationId xmlns:a16="http://schemas.microsoft.com/office/drawing/2014/main" id="{74E2FFD9-B196-4861-A05B-D3F3354A079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 name="62 CuadroTexto">
          <a:extLst>
            <a:ext uri="{FF2B5EF4-FFF2-40B4-BE49-F238E27FC236}">
              <a16:creationId xmlns:a16="http://schemas.microsoft.com/office/drawing/2014/main" id="{28122405-0A51-43F4-9C19-5B71B19C6C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4" name="63 CuadroTexto">
          <a:extLst>
            <a:ext uri="{FF2B5EF4-FFF2-40B4-BE49-F238E27FC236}">
              <a16:creationId xmlns:a16="http://schemas.microsoft.com/office/drawing/2014/main" id="{9DF312CC-B606-4E06-BBFA-0E5C4CE119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5" name="64 CuadroTexto">
          <a:extLst>
            <a:ext uri="{FF2B5EF4-FFF2-40B4-BE49-F238E27FC236}">
              <a16:creationId xmlns:a16="http://schemas.microsoft.com/office/drawing/2014/main" id="{069C05DF-0A9E-4ED9-BA61-48B7838D48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6" name="65 CuadroTexto">
          <a:extLst>
            <a:ext uri="{FF2B5EF4-FFF2-40B4-BE49-F238E27FC236}">
              <a16:creationId xmlns:a16="http://schemas.microsoft.com/office/drawing/2014/main" id="{7F6CBAF3-9B5A-4AC1-866B-590655278F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7" name="66 CuadroTexto">
          <a:extLst>
            <a:ext uri="{FF2B5EF4-FFF2-40B4-BE49-F238E27FC236}">
              <a16:creationId xmlns:a16="http://schemas.microsoft.com/office/drawing/2014/main" id="{B2A06EB9-8257-4013-ABDA-DFC5E71566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8" name="67 CuadroTexto">
          <a:extLst>
            <a:ext uri="{FF2B5EF4-FFF2-40B4-BE49-F238E27FC236}">
              <a16:creationId xmlns:a16="http://schemas.microsoft.com/office/drawing/2014/main" id="{6627A272-A949-49EE-BF37-929C1AA45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9" name="68 CuadroTexto">
          <a:extLst>
            <a:ext uri="{FF2B5EF4-FFF2-40B4-BE49-F238E27FC236}">
              <a16:creationId xmlns:a16="http://schemas.microsoft.com/office/drawing/2014/main" id="{60C75226-E226-486A-8A29-B768BA90B6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0" name="69 CuadroTexto">
          <a:extLst>
            <a:ext uri="{FF2B5EF4-FFF2-40B4-BE49-F238E27FC236}">
              <a16:creationId xmlns:a16="http://schemas.microsoft.com/office/drawing/2014/main" id="{5AC702DC-B689-406D-80FE-A8408A671A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1" name="70 CuadroTexto">
          <a:extLst>
            <a:ext uri="{FF2B5EF4-FFF2-40B4-BE49-F238E27FC236}">
              <a16:creationId xmlns:a16="http://schemas.microsoft.com/office/drawing/2014/main" id="{7D335E45-8D8F-49CE-9193-11BCC36A5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2" name="71 CuadroTexto">
          <a:extLst>
            <a:ext uri="{FF2B5EF4-FFF2-40B4-BE49-F238E27FC236}">
              <a16:creationId xmlns:a16="http://schemas.microsoft.com/office/drawing/2014/main" id="{BF415153-6F9E-4EC1-BB23-FE44EFA146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73" name="72 CuadroTexto">
          <a:extLst>
            <a:ext uri="{FF2B5EF4-FFF2-40B4-BE49-F238E27FC236}">
              <a16:creationId xmlns:a16="http://schemas.microsoft.com/office/drawing/2014/main" id="{6C0C78E9-43A0-4739-AB97-1A0E6682CC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4" name="73 CuadroTexto">
          <a:extLst>
            <a:ext uri="{FF2B5EF4-FFF2-40B4-BE49-F238E27FC236}">
              <a16:creationId xmlns:a16="http://schemas.microsoft.com/office/drawing/2014/main" id="{C1D91A0A-E5AD-44A5-8BD4-D2AB847BC3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5" name="74 CuadroTexto">
          <a:extLst>
            <a:ext uri="{FF2B5EF4-FFF2-40B4-BE49-F238E27FC236}">
              <a16:creationId xmlns:a16="http://schemas.microsoft.com/office/drawing/2014/main" id="{207E7D0F-5A10-45A0-BB84-00906BB2D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6" name="75 CuadroTexto">
          <a:extLst>
            <a:ext uri="{FF2B5EF4-FFF2-40B4-BE49-F238E27FC236}">
              <a16:creationId xmlns:a16="http://schemas.microsoft.com/office/drawing/2014/main" id="{E8C4F93A-4914-43AF-B84A-924665752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77" name="76 CuadroTexto">
          <a:extLst>
            <a:ext uri="{FF2B5EF4-FFF2-40B4-BE49-F238E27FC236}">
              <a16:creationId xmlns:a16="http://schemas.microsoft.com/office/drawing/2014/main" id="{9F52002C-D246-4137-B9C0-F4E5AF95E1F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8" name="77 CuadroTexto">
          <a:extLst>
            <a:ext uri="{FF2B5EF4-FFF2-40B4-BE49-F238E27FC236}">
              <a16:creationId xmlns:a16="http://schemas.microsoft.com/office/drawing/2014/main" id="{5A3CA281-5B2D-4764-B9A1-1BB6C720F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9" name="78 CuadroTexto">
          <a:extLst>
            <a:ext uri="{FF2B5EF4-FFF2-40B4-BE49-F238E27FC236}">
              <a16:creationId xmlns:a16="http://schemas.microsoft.com/office/drawing/2014/main" id="{75C50AFF-A86A-4045-A5C9-067B17BF0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0" name="79 CuadroTexto">
          <a:extLst>
            <a:ext uri="{FF2B5EF4-FFF2-40B4-BE49-F238E27FC236}">
              <a16:creationId xmlns:a16="http://schemas.microsoft.com/office/drawing/2014/main" id="{1A19B60D-C49F-4553-B0B9-AEFC733AD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1" name="80 CuadroTexto">
          <a:extLst>
            <a:ext uri="{FF2B5EF4-FFF2-40B4-BE49-F238E27FC236}">
              <a16:creationId xmlns:a16="http://schemas.microsoft.com/office/drawing/2014/main" id="{753EBBFD-8279-4F9E-93D9-33E0BAE009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2" name="81 CuadroTexto">
          <a:extLst>
            <a:ext uri="{FF2B5EF4-FFF2-40B4-BE49-F238E27FC236}">
              <a16:creationId xmlns:a16="http://schemas.microsoft.com/office/drawing/2014/main" id="{7F27C1AB-1CB5-441F-B118-D196E0B20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3" name="82 CuadroTexto">
          <a:extLst>
            <a:ext uri="{FF2B5EF4-FFF2-40B4-BE49-F238E27FC236}">
              <a16:creationId xmlns:a16="http://schemas.microsoft.com/office/drawing/2014/main" id="{8BA13B9B-D546-4E9D-9981-FDB3A38BE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 name="83 CuadroTexto">
          <a:extLst>
            <a:ext uri="{FF2B5EF4-FFF2-40B4-BE49-F238E27FC236}">
              <a16:creationId xmlns:a16="http://schemas.microsoft.com/office/drawing/2014/main" id="{CA072A78-909A-4E59-A2A9-9C4CC76DC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 name="84 CuadroTexto">
          <a:extLst>
            <a:ext uri="{FF2B5EF4-FFF2-40B4-BE49-F238E27FC236}">
              <a16:creationId xmlns:a16="http://schemas.microsoft.com/office/drawing/2014/main" id="{29868BB4-A16E-4293-A6B2-3AC900BEF1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 name="85 CuadroTexto">
          <a:extLst>
            <a:ext uri="{FF2B5EF4-FFF2-40B4-BE49-F238E27FC236}">
              <a16:creationId xmlns:a16="http://schemas.microsoft.com/office/drawing/2014/main" id="{99EA9388-74D1-48DF-A1E3-D39A8AAD89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 name="86 CuadroTexto">
          <a:extLst>
            <a:ext uri="{FF2B5EF4-FFF2-40B4-BE49-F238E27FC236}">
              <a16:creationId xmlns:a16="http://schemas.microsoft.com/office/drawing/2014/main" id="{96498F3C-DA9B-4305-97A9-4E4FF04AF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 name="87 CuadroTexto">
          <a:extLst>
            <a:ext uri="{FF2B5EF4-FFF2-40B4-BE49-F238E27FC236}">
              <a16:creationId xmlns:a16="http://schemas.microsoft.com/office/drawing/2014/main" id="{6B2E6C8D-B15A-4F5D-888D-426DB9F5669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 name="88 CuadroTexto">
          <a:extLst>
            <a:ext uri="{FF2B5EF4-FFF2-40B4-BE49-F238E27FC236}">
              <a16:creationId xmlns:a16="http://schemas.microsoft.com/office/drawing/2014/main" id="{F721A9A4-E337-4C4C-B74C-36A201FAF3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 name="89 CuadroTexto">
          <a:extLst>
            <a:ext uri="{FF2B5EF4-FFF2-40B4-BE49-F238E27FC236}">
              <a16:creationId xmlns:a16="http://schemas.microsoft.com/office/drawing/2014/main" id="{7FBFFE33-FD29-420B-BF87-4F89F04ACB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 name="90 CuadroTexto">
          <a:extLst>
            <a:ext uri="{FF2B5EF4-FFF2-40B4-BE49-F238E27FC236}">
              <a16:creationId xmlns:a16="http://schemas.microsoft.com/office/drawing/2014/main" id="{5BFBAC6B-8054-4F4B-A3DA-049E96FC11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2" name="91 CuadroTexto">
          <a:extLst>
            <a:ext uri="{FF2B5EF4-FFF2-40B4-BE49-F238E27FC236}">
              <a16:creationId xmlns:a16="http://schemas.microsoft.com/office/drawing/2014/main" id="{652B8217-4358-40C3-9FAF-18225EDCA54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 name="92 CuadroTexto">
          <a:extLst>
            <a:ext uri="{FF2B5EF4-FFF2-40B4-BE49-F238E27FC236}">
              <a16:creationId xmlns:a16="http://schemas.microsoft.com/office/drawing/2014/main" id="{250DAF0C-2B9F-4A71-9A98-931A4F2C89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 name="93 CuadroTexto">
          <a:extLst>
            <a:ext uri="{FF2B5EF4-FFF2-40B4-BE49-F238E27FC236}">
              <a16:creationId xmlns:a16="http://schemas.microsoft.com/office/drawing/2014/main" id="{92483017-0B88-4152-9542-2BCFEE466A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 name="94 CuadroTexto">
          <a:extLst>
            <a:ext uri="{FF2B5EF4-FFF2-40B4-BE49-F238E27FC236}">
              <a16:creationId xmlns:a16="http://schemas.microsoft.com/office/drawing/2014/main" id="{E2C2B418-F723-4B2B-A1AB-9CDDEF6DF5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 name="95 CuadroTexto">
          <a:extLst>
            <a:ext uri="{FF2B5EF4-FFF2-40B4-BE49-F238E27FC236}">
              <a16:creationId xmlns:a16="http://schemas.microsoft.com/office/drawing/2014/main" id="{704964D2-3897-4306-A40F-D5749CC85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 name="96 CuadroTexto">
          <a:extLst>
            <a:ext uri="{FF2B5EF4-FFF2-40B4-BE49-F238E27FC236}">
              <a16:creationId xmlns:a16="http://schemas.microsoft.com/office/drawing/2014/main" id="{052E2904-E2E0-4BB4-9C3F-CF3540627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 name="97 CuadroTexto">
          <a:extLst>
            <a:ext uri="{FF2B5EF4-FFF2-40B4-BE49-F238E27FC236}">
              <a16:creationId xmlns:a16="http://schemas.microsoft.com/office/drawing/2014/main" id="{895FD09D-43B7-42B7-BD01-4361E2CCD0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 name="98 CuadroTexto">
          <a:extLst>
            <a:ext uri="{FF2B5EF4-FFF2-40B4-BE49-F238E27FC236}">
              <a16:creationId xmlns:a16="http://schemas.microsoft.com/office/drawing/2014/main" id="{D014D079-D291-464C-8D37-E28B3D4772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 name="99 CuadroTexto">
          <a:extLst>
            <a:ext uri="{FF2B5EF4-FFF2-40B4-BE49-F238E27FC236}">
              <a16:creationId xmlns:a16="http://schemas.microsoft.com/office/drawing/2014/main" id="{605F9BE9-C361-4A49-9520-6CFC4820FE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 name="100 CuadroTexto">
          <a:extLst>
            <a:ext uri="{FF2B5EF4-FFF2-40B4-BE49-F238E27FC236}">
              <a16:creationId xmlns:a16="http://schemas.microsoft.com/office/drawing/2014/main" id="{61A9747F-FBC2-4A85-B939-F8048A398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 name="101 CuadroTexto">
          <a:extLst>
            <a:ext uri="{FF2B5EF4-FFF2-40B4-BE49-F238E27FC236}">
              <a16:creationId xmlns:a16="http://schemas.microsoft.com/office/drawing/2014/main" id="{BCF880F3-94CA-4934-83F3-3C526DE883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 name="102 CuadroTexto">
          <a:extLst>
            <a:ext uri="{FF2B5EF4-FFF2-40B4-BE49-F238E27FC236}">
              <a16:creationId xmlns:a16="http://schemas.microsoft.com/office/drawing/2014/main" id="{830B3637-4005-4229-9FF7-25EF9DF9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 name="103 CuadroTexto">
          <a:extLst>
            <a:ext uri="{FF2B5EF4-FFF2-40B4-BE49-F238E27FC236}">
              <a16:creationId xmlns:a16="http://schemas.microsoft.com/office/drawing/2014/main" id="{FDF565CC-400D-4787-8336-C5DADFA01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 name="104 CuadroTexto">
          <a:extLst>
            <a:ext uri="{FF2B5EF4-FFF2-40B4-BE49-F238E27FC236}">
              <a16:creationId xmlns:a16="http://schemas.microsoft.com/office/drawing/2014/main" id="{D567EDA8-31BA-4101-BF66-B750186D2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6" name="105 CuadroTexto">
          <a:extLst>
            <a:ext uri="{FF2B5EF4-FFF2-40B4-BE49-F238E27FC236}">
              <a16:creationId xmlns:a16="http://schemas.microsoft.com/office/drawing/2014/main" id="{61EFE064-524E-4501-9F17-E3F611171F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7" name="106 CuadroTexto">
          <a:extLst>
            <a:ext uri="{FF2B5EF4-FFF2-40B4-BE49-F238E27FC236}">
              <a16:creationId xmlns:a16="http://schemas.microsoft.com/office/drawing/2014/main" id="{BBA123B4-B1EC-456A-8700-532C3A4739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8" name="107 CuadroTexto">
          <a:extLst>
            <a:ext uri="{FF2B5EF4-FFF2-40B4-BE49-F238E27FC236}">
              <a16:creationId xmlns:a16="http://schemas.microsoft.com/office/drawing/2014/main" id="{F49CC399-1AFB-439E-9499-7CFC6F2BA9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9" name="108 CuadroTexto">
          <a:extLst>
            <a:ext uri="{FF2B5EF4-FFF2-40B4-BE49-F238E27FC236}">
              <a16:creationId xmlns:a16="http://schemas.microsoft.com/office/drawing/2014/main" id="{FA77F3E6-42CC-4815-A00A-DB2EB12E0B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0" name="109 CuadroTexto">
          <a:extLst>
            <a:ext uri="{FF2B5EF4-FFF2-40B4-BE49-F238E27FC236}">
              <a16:creationId xmlns:a16="http://schemas.microsoft.com/office/drawing/2014/main" id="{4DD12BE6-34A9-4425-AF67-C4DAD4D711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1" name="110 CuadroTexto">
          <a:extLst>
            <a:ext uri="{FF2B5EF4-FFF2-40B4-BE49-F238E27FC236}">
              <a16:creationId xmlns:a16="http://schemas.microsoft.com/office/drawing/2014/main" id="{CEE582AB-C871-4487-903C-42668E5F32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2" name="111 CuadroTexto">
          <a:extLst>
            <a:ext uri="{FF2B5EF4-FFF2-40B4-BE49-F238E27FC236}">
              <a16:creationId xmlns:a16="http://schemas.microsoft.com/office/drawing/2014/main" id="{CECBE505-5DE9-48EA-BD51-AFD3E1DC4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3" name="112 CuadroTexto">
          <a:extLst>
            <a:ext uri="{FF2B5EF4-FFF2-40B4-BE49-F238E27FC236}">
              <a16:creationId xmlns:a16="http://schemas.microsoft.com/office/drawing/2014/main" id="{33EBDCA1-7DE3-42F9-B13C-660FFDB307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4" name="113 CuadroTexto">
          <a:extLst>
            <a:ext uri="{FF2B5EF4-FFF2-40B4-BE49-F238E27FC236}">
              <a16:creationId xmlns:a16="http://schemas.microsoft.com/office/drawing/2014/main" id="{163C2EFC-69F6-45E3-8B14-D35740FBF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5" name="114 CuadroTexto">
          <a:extLst>
            <a:ext uri="{FF2B5EF4-FFF2-40B4-BE49-F238E27FC236}">
              <a16:creationId xmlns:a16="http://schemas.microsoft.com/office/drawing/2014/main" id="{836FDC6A-E590-4468-8C99-C2DA1797B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6" name="115 CuadroTexto">
          <a:extLst>
            <a:ext uri="{FF2B5EF4-FFF2-40B4-BE49-F238E27FC236}">
              <a16:creationId xmlns:a16="http://schemas.microsoft.com/office/drawing/2014/main" id="{343B4B82-4571-408B-9D73-481A48ECBE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7" name="116 CuadroTexto">
          <a:extLst>
            <a:ext uri="{FF2B5EF4-FFF2-40B4-BE49-F238E27FC236}">
              <a16:creationId xmlns:a16="http://schemas.microsoft.com/office/drawing/2014/main" id="{2B2468ED-9611-481A-9ECA-90EFD8266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18" name="117 CuadroTexto">
          <a:extLst>
            <a:ext uri="{FF2B5EF4-FFF2-40B4-BE49-F238E27FC236}">
              <a16:creationId xmlns:a16="http://schemas.microsoft.com/office/drawing/2014/main" id="{6110E188-E022-4676-BD5C-01D918CB4A9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9" name="118 CuadroTexto">
          <a:extLst>
            <a:ext uri="{FF2B5EF4-FFF2-40B4-BE49-F238E27FC236}">
              <a16:creationId xmlns:a16="http://schemas.microsoft.com/office/drawing/2014/main" id="{A6027752-FBA6-47AE-A6A4-E47DE0AE9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0" name="119 CuadroTexto">
          <a:extLst>
            <a:ext uri="{FF2B5EF4-FFF2-40B4-BE49-F238E27FC236}">
              <a16:creationId xmlns:a16="http://schemas.microsoft.com/office/drawing/2014/main" id="{078D9D5B-6AA4-4D09-8507-0DD395A222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1" name="120 CuadroTexto">
          <a:extLst>
            <a:ext uri="{FF2B5EF4-FFF2-40B4-BE49-F238E27FC236}">
              <a16:creationId xmlns:a16="http://schemas.microsoft.com/office/drawing/2014/main" id="{B37A9AD8-7CB6-4692-8BE4-96FA3AFAEB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2" name="121 CuadroTexto">
          <a:extLst>
            <a:ext uri="{FF2B5EF4-FFF2-40B4-BE49-F238E27FC236}">
              <a16:creationId xmlns:a16="http://schemas.microsoft.com/office/drawing/2014/main" id="{3EF4467B-15D3-4CBD-933A-9E1A0EB1E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3" name="122 CuadroTexto">
          <a:extLst>
            <a:ext uri="{FF2B5EF4-FFF2-40B4-BE49-F238E27FC236}">
              <a16:creationId xmlns:a16="http://schemas.microsoft.com/office/drawing/2014/main" id="{E4688CE0-D7C2-408D-9D8C-CA414EFCF3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4" name="123 CuadroTexto">
          <a:extLst>
            <a:ext uri="{FF2B5EF4-FFF2-40B4-BE49-F238E27FC236}">
              <a16:creationId xmlns:a16="http://schemas.microsoft.com/office/drawing/2014/main" id="{3B1901A9-54F4-45D2-A140-DAE7F1A5E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5" name="124 CuadroTexto">
          <a:extLst>
            <a:ext uri="{FF2B5EF4-FFF2-40B4-BE49-F238E27FC236}">
              <a16:creationId xmlns:a16="http://schemas.microsoft.com/office/drawing/2014/main" id="{ACCEAEA9-A5E1-40CA-A198-B5B033FD3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 name="125 CuadroTexto">
          <a:extLst>
            <a:ext uri="{FF2B5EF4-FFF2-40B4-BE49-F238E27FC236}">
              <a16:creationId xmlns:a16="http://schemas.microsoft.com/office/drawing/2014/main" id="{37E7227D-61F2-44F8-B2C3-50A474E66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 name="126 CuadroTexto">
          <a:extLst>
            <a:ext uri="{FF2B5EF4-FFF2-40B4-BE49-F238E27FC236}">
              <a16:creationId xmlns:a16="http://schemas.microsoft.com/office/drawing/2014/main" id="{EBD70B77-574C-4F0F-B6D6-C87527521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 name="127 CuadroTexto">
          <a:extLst>
            <a:ext uri="{FF2B5EF4-FFF2-40B4-BE49-F238E27FC236}">
              <a16:creationId xmlns:a16="http://schemas.microsoft.com/office/drawing/2014/main" id="{254BE8FF-9024-47D4-953B-F98981D62C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 name="128 CuadroTexto">
          <a:extLst>
            <a:ext uri="{FF2B5EF4-FFF2-40B4-BE49-F238E27FC236}">
              <a16:creationId xmlns:a16="http://schemas.microsoft.com/office/drawing/2014/main" id="{404F9965-1EE6-4748-821F-0A243D2695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 name="129 CuadroTexto">
          <a:extLst>
            <a:ext uri="{FF2B5EF4-FFF2-40B4-BE49-F238E27FC236}">
              <a16:creationId xmlns:a16="http://schemas.microsoft.com/office/drawing/2014/main" id="{8017CBAB-AC86-4B71-BBA2-3AA05796C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 name="130 CuadroTexto">
          <a:extLst>
            <a:ext uri="{FF2B5EF4-FFF2-40B4-BE49-F238E27FC236}">
              <a16:creationId xmlns:a16="http://schemas.microsoft.com/office/drawing/2014/main" id="{11C2673B-0A1B-48A5-B6C7-B3904C7B0C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 name="131 CuadroTexto">
          <a:extLst>
            <a:ext uri="{FF2B5EF4-FFF2-40B4-BE49-F238E27FC236}">
              <a16:creationId xmlns:a16="http://schemas.microsoft.com/office/drawing/2014/main" id="{1A1BF209-1B36-49CD-B96C-34474A9020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 name="132 CuadroTexto">
          <a:extLst>
            <a:ext uri="{FF2B5EF4-FFF2-40B4-BE49-F238E27FC236}">
              <a16:creationId xmlns:a16="http://schemas.microsoft.com/office/drawing/2014/main" id="{9A21FE04-EC9D-4AAC-B1DD-778113F764D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 name="133 CuadroTexto">
          <a:extLst>
            <a:ext uri="{FF2B5EF4-FFF2-40B4-BE49-F238E27FC236}">
              <a16:creationId xmlns:a16="http://schemas.microsoft.com/office/drawing/2014/main" id="{4C247E2C-42C7-4A08-A2A8-8DC8827ADB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 name="134 CuadroTexto">
          <a:extLst>
            <a:ext uri="{FF2B5EF4-FFF2-40B4-BE49-F238E27FC236}">
              <a16:creationId xmlns:a16="http://schemas.microsoft.com/office/drawing/2014/main" id="{1EFE9022-1113-4D01-A618-89A04A5F9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 name="135 CuadroTexto">
          <a:extLst>
            <a:ext uri="{FF2B5EF4-FFF2-40B4-BE49-F238E27FC236}">
              <a16:creationId xmlns:a16="http://schemas.microsoft.com/office/drawing/2014/main" id="{37A3EBBB-0EA7-4CCC-9413-896E38C3A2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7" name="136 CuadroTexto">
          <a:extLst>
            <a:ext uri="{FF2B5EF4-FFF2-40B4-BE49-F238E27FC236}">
              <a16:creationId xmlns:a16="http://schemas.microsoft.com/office/drawing/2014/main" id="{EAA5390F-EBFF-4F95-BCC3-A1C3D8CB77E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 name="137 CuadroTexto">
          <a:extLst>
            <a:ext uri="{FF2B5EF4-FFF2-40B4-BE49-F238E27FC236}">
              <a16:creationId xmlns:a16="http://schemas.microsoft.com/office/drawing/2014/main" id="{8DB3E08B-FA7D-4442-8A9D-15D3A8535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 name="138 CuadroTexto">
          <a:extLst>
            <a:ext uri="{FF2B5EF4-FFF2-40B4-BE49-F238E27FC236}">
              <a16:creationId xmlns:a16="http://schemas.microsoft.com/office/drawing/2014/main" id="{A1FF3A9A-CF5F-4B51-92EE-BB862DE4D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 name="139 CuadroTexto">
          <a:extLst>
            <a:ext uri="{FF2B5EF4-FFF2-40B4-BE49-F238E27FC236}">
              <a16:creationId xmlns:a16="http://schemas.microsoft.com/office/drawing/2014/main" id="{E5840B16-AB25-4E66-914E-2E381D006B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 name="140 CuadroTexto">
          <a:extLst>
            <a:ext uri="{FF2B5EF4-FFF2-40B4-BE49-F238E27FC236}">
              <a16:creationId xmlns:a16="http://schemas.microsoft.com/office/drawing/2014/main" id="{B9442560-5973-4B75-8292-9BB362019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 name="141 CuadroTexto">
          <a:extLst>
            <a:ext uri="{FF2B5EF4-FFF2-40B4-BE49-F238E27FC236}">
              <a16:creationId xmlns:a16="http://schemas.microsoft.com/office/drawing/2014/main" id="{AE3BDD1B-E475-4DEF-AF47-34E20EA082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 name="142 CuadroTexto">
          <a:extLst>
            <a:ext uri="{FF2B5EF4-FFF2-40B4-BE49-F238E27FC236}">
              <a16:creationId xmlns:a16="http://schemas.microsoft.com/office/drawing/2014/main" id="{05DB62A5-58CE-48C4-BB4F-CFFA83E101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 name="143 CuadroTexto">
          <a:extLst>
            <a:ext uri="{FF2B5EF4-FFF2-40B4-BE49-F238E27FC236}">
              <a16:creationId xmlns:a16="http://schemas.microsoft.com/office/drawing/2014/main" id="{68CD6642-07A1-4C40-ACB2-4B294C144D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 name="144 CuadroTexto">
          <a:extLst>
            <a:ext uri="{FF2B5EF4-FFF2-40B4-BE49-F238E27FC236}">
              <a16:creationId xmlns:a16="http://schemas.microsoft.com/office/drawing/2014/main" id="{25293B03-CF5E-4D79-A8B2-01A6FCC791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 name="145 CuadroTexto">
          <a:extLst>
            <a:ext uri="{FF2B5EF4-FFF2-40B4-BE49-F238E27FC236}">
              <a16:creationId xmlns:a16="http://schemas.microsoft.com/office/drawing/2014/main" id="{AE7B7AE0-089E-401D-A9A6-07891E0E88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 name="146 CuadroTexto">
          <a:extLst>
            <a:ext uri="{FF2B5EF4-FFF2-40B4-BE49-F238E27FC236}">
              <a16:creationId xmlns:a16="http://schemas.microsoft.com/office/drawing/2014/main" id="{B9EB286E-AC44-4619-8D5B-14E7FD2844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8" name="147 CuadroTexto">
          <a:extLst>
            <a:ext uri="{FF2B5EF4-FFF2-40B4-BE49-F238E27FC236}">
              <a16:creationId xmlns:a16="http://schemas.microsoft.com/office/drawing/2014/main" id="{5DD996AD-087B-4049-A591-163B1B614B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9" name="148 CuadroTexto">
          <a:extLst>
            <a:ext uri="{FF2B5EF4-FFF2-40B4-BE49-F238E27FC236}">
              <a16:creationId xmlns:a16="http://schemas.microsoft.com/office/drawing/2014/main" id="{AF6AEBA5-27C7-4601-AB28-52329500EA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0" name="149 CuadroTexto">
          <a:extLst>
            <a:ext uri="{FF2B5EF4-FFF2-40B4-BE49-F238E27FC236}">
              <a16:creationId xmlns:a16="http://schemas.microsoft.com/office/drawing/2014/main" id="{84A78135-C60E-4897-9E5E-3494799E3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1" name="150 CuadroTexto">
          <a:extLst>
            <a:ext uri="{FF2B5EF4-FFF2-40B4-BE49-F238E27FC236}">
              <a16:creationId xmlns:a16="http://schemas.microsoft.com/office/drawing/2014/main" id="{F06D41E6-DFFF-4EF4-B959-6277835D4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52" name="151 CuadroTexto">
          <a:extLst>
            <a:ext uri="{FF2B5EF4-FFF2-40B4-BE49-F238E27FC236}">
              <a16:creationId xmlns:a16="http://schemas.microsoft.com/office/drawing/2014/main" id="{6B5BB712-7B96-4397-BA40-D10AC8DA38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3" name="152 CuadroTexto">
          <a:extLst>
            <a:ext uri="{FF2B5EF4-FFF2-40B4-BE49-F238E27FC236}">
              <a16:creationId xmlns:a16="http://schemas.microsoft.com/office/drawing/2014/main" id="{F4170B18-77BD-4239-8398-FDCFFC81C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4" name="153 CuadroTexto">
          <a:extLst>
            <a:ext uri="{FF2B5EF4-FFF2-40B4-BE49-F238E27FC236}">
              <a16:creationId xmlns:a16="http://schemas.microsoft.com/office/drawing/2014/main" id="{9C0B41C9-6FDB-4A42-8D11-F61C1F5728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5" name="154 CuadroTexto">
          <a:extLst>
            <a:ext uri="{FF2B5EF4-FFF2-40B4-BE49-F238E27FC236}">
              <a16:creationId xmlns:a16="http://schemas.microsoft.com/office/drawing/2014/main" id="{A4FB71E3-B012-4D99-9A0A-89273F39A0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6" name="155 CuadroTexto">
          <a:extLst>
            <a:ext uri="{FF2B5EF4-FFF2-40B4-BE49-F238E27FC236}">
              <a16:creationId xmlns:a16="http://schemas.microsoft.com/office/drawing/2014/main" id="{BD078AAF-2446-432B-A9A7-B9CEEFDB9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7" name="156 CuadroTexto">
          <a:extLst>
            <a:ext uri="{FF2B5EF4-FFF2-40B4-BE49-F238E27FC236}">
              <a16:creationId xmlns:a16="http://schemas.microsoft.com/office/drawing/2014/main" id="{D1241EFF-D1E5-4A42-9388-0B67DAD858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8" name="157 CuadroTexto">
          <a:extLst>
            <a:ext uri="{FF2B5EF4-FFF2-40B4-BE49-F238E27FC236}">
              <a16:creationId xmlns:a16="http://schemas.microsoft.com/office/drawing/2014/main" id="{94598894-A9DF-481E-A278-3B07A526FB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9" name="158 CuadroTexto">
          <a:extLst>
            <a:ext uri="{FF2B5EF4-FFF2-40B4-BE49-F238E27FC236}">
              <a16:creationId xmlns:a16="http://schemas.microsoft.com/office/drawing/2014/main" id="{D44F69CB-0F11-4AA2-A3F3-17DC7AB41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0" name="159 CuadroTexto">
          <a:extLst>
            <a:ext uri="{FF2B5EF4-FFF2-40B4-BE49-F238E27FC236}">
              <a16:creationId xmlns:a16="http://schemas.microsoft.com/office/drawing/2014/main" id="{A53936E0-491A-44D1-9BBB-66E8093E32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1" name="160 CuadroTexto">
          <a:extLst>
            <a:ext uri="{FF2B5EF4-FFF2-40B4-BE49-F238E27FC236}">
              <a16:creationId xmlns:a16="http://schemas.microsoft.com/office/drawing/2014/main" id="{D2DA7DEB-3613-41F4-95E8-FD5B19512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2" name="161 CuadroTexto">
          <a:extLst>
            <a:ext uri="{FF2B5EF4-FFF2-40B4-BE49-F238E27FC236}">
              <a16:creationId xmlns:a16="http://schemas.microsoft.com/office/drawing/2014/main" id="{64215492-7F6D-414E-BB68-CEA2838F99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3" name="162 CuadroTexto">
          <a:extLst>
            <a:ext uri="{FF2B5EF4-FFF2-40B4-BE49-F238E27FC236}">
              <a16:creationId xmlns:a16="http://schemas.microsoft.com/office/drawing/2014/main" id="{574B4FF8-0BC9-4173-893F-68EBA45B4B4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4" name="163 CuadroTexto">
          <a:extLst>
            <a:ext uri="{FF2B5EF4-FFF2-40B4-BE49-F238E27FC236}">
              <a16:creationId xmlns:a16="http://schemas.microsoft.com/office/drawing/2014/main" id="{41808626-02A8-4B2B-94AC-24392F430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5" name="164 CuadroTexto">
          <a:extLst>
            <a:ext uri="{FF2B5EF4-FFF2-40B4-BE49-F238E27FC236}">
              <a16:creationId xmlns:a16="http://schemas.microsoft.com/office/drawing/2014/main" id="{00C291CD-327F-4A5E-A109-30AA96F914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6" name="165 CuadroTexto">
          <a:extLst>
            <a:ext uri="{FF2B5EF4-FFF2-40B4-BE49-F238E27FC236}">
              <a16:creationId xmlns:a16="http://schemas.microsoft.com/office/drawing/2014/main" id="{A5F3CF05-4E98-4D76-8EF3-7AE44DCC4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7" name="166 CuadroTexto">
          <a:extLst>
            <a:ext uri="{FF2B5EF4-FFF2-40B4-BE49-F238E27FC236}">
              <a16:creationId xmlns:a16="http://schemas.microsoft.com/office/drawing/2014/main" id="{027CC43C-F84B-4F61-83DE-6AAF181AC22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 name="167 CuadroTexto">
          <a:extLst>
            <a:ext uri="{FF2B5EF4-FFF2-40B4-BE49-F238E27FC236}">
              <a16:creationId xmlns:a16="http://schemas.microsoft.com/office/drawing/2014/main" id="{73634604-7AAF-47BB-93FD-B17ED4D92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 name="168 CuadroTexto">
          <a:extLst>
            <a:ext uri="{FF2B5EF4-FFF2-40B4-BE49-F238E27FC236}">
              <a16:creationId xmlns:a16="http://schemas.microsoft.com/office/drawing/2014/main" id="{58D09815-5AEE-4B89-ACBA-8EDED1D2D5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 name="169 CuadroTexto">
          <a:extLst>
            <a:ext uri="{FF2B5EF4-FFF2-40B4-BE49-F238E27FC236}">
              <a16:creationId xmlns:a16="http://schemas.microsoft.com/office/drawing/2014/main" id="{8FF6972A-3511-4459-9BFF-824678B80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 name="170 CuadroTexto">
          <a:extLst>
            <a:ext uri="{FF2B5EF4-FFF2-40B4-BE49-F238E27FC236}">
              <a16:creationId xmlns:a16="http://schemas.microsoft.com/office/drawing/2014/main" id="{BEE36A7D-9A0C-4624-889D-DDCD954966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 name="171 CuadroTexto">
          <a:extLst>
            <a:ext uri="{FF2B5EF4-FFF2-40B4-BE49-F238E27FC236}">
              <a16:creationId xmlns:a16="http://schemas.microsoft.com/office/drawing/2014/main" id="{0D141C22-DCB7-40DE-9A76-2B6F8CEA1D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 name="172 CuadroTexto">
          <a:extLst>
            <a:ext uri="{FF2B5EF4-FFF2-40B4-BE49-F238E27FC236}">
              <a16:creationId xmlns:a16="http://schemas.microsoft.com/office/drawing/2014/main" id="{7C4AD6A6-F988-4F64-8FE2-9B13E884B8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 name="173 CuadroTexto">
          <a:extLst>
            <a:ext uri="{FF2B5EF4-FFF2-40B4-BE49-F238E27FC236}">
              <a16:creationId xmlns:a16="http://schemas.microsoft.com/office/drawing/2014/main" id="{11B5CFD4-11C2-4446-A75C-B196181024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 name="174 CuadroTexto">
          <a:extLst>
            <a:ext uri="{FF2B5EF4-FFF2-40B4-BE49-F238E27FC236}">
              <a16:creationId xmlns:a16="http://schemas.microsoft.com/office/drawing/2014/main" id="{9C6300CF-A652-4F22-B317-919E2FCCD8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 name="175 CuadroTexto">
          <a:extLst>
            <a:ext uri="{FF2B5EF4-FFF2-40B4-BE49-F238E27FC236}">
              <a16:creationId xmlns:a16="http://schemas.microsoft.com/office/drawing/2014/main" id="{268FB586-910A-418D-8628-791365DD7E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 name="176 CuadroTexto">
          <a:extLst>
            <a:ext uri="{FF2B5EF4-FFF2-40B4-BE49-F238E27FC236}">
              <a16:creationId xmlns:a16="http://schemas.microsoft.com/office/drawing/2014/main" id="{D27E54F9-50C6-4F76-871C-93B9B0EEA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 name="177 CuadroTexto">
          <a:extLst>
            <a:ext uri="{FF2B5EF4-FFF2-40B4-BE49-F238E27FC236}">
              <a16:creationId xmlns:a16="http://schemas.microsoft.com/office/drawing/2014/main" id="{E933A98B-6FE3-4B9D-ADBB-E856899F48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 name="178 CuadroTexto">
          <a:extLst>
            <a:ext uri="{FF2B5EF4-FFF2-40B4-BE49-F238E27FC236}">
              <a16:creationId xmlns:a16="http://schemas.microsoft.com/office/drawing/2014/main" id="{970FE573-8286-4874-B564-CB9948C97D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 name="179 CuadroTexto">
          <a:extLst>
            <a:ext uri="{FF2B5EF4-FFF2-40B4-BE49-F238E27FC236}">
              <a16:creationId xmlns:a16="http://schemas.microsoft.com/office/drawing/2014/main" id="{87918AFF-A31A-4A1E-86C0-8BC77FCDD9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 name="180 CuadroTexto">
          <a:extLst>
            <a:ext uri="{FF2B5EF4-FFF2-40B4-BE49-F238E27FC236}">
              <a16:creationId xmlns:a16="http://schemas.microsoft.com/office/drawing/2014/main" id="{2506228A-FF9A-4CAC-B5B1-747D23BAD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2" name="181 CuadroTexto">
          <a:extLst>
            <a:ext uri="{FF2B5EF4-FFF2-40B4-BE49-F238E27FC236}">
              <a16:creationId xmlns:a16="http://schemas.microsoft.com/office/drawing/2014/main" id="{B2887E68-98E8-4C31-8F15-1E8C159A408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 name="182 CuadroTexto">
          <a:extLst>
            <a:ext uri="{FF2B5EF4-FFF2-40B4-BE49-F238E27FC236}">
              <a16:creationId xmlns:a16="http://schemas.microsoft.com/office/drawing/2014/main" id="{CC7B07CE-3463-4BC8-AFD7-D2F692865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 name="183 CuadroTexto">
          <a:extLst>
            <a:ext uri="{FF2B5EF4-FFF2-40B4-BE49-F238E27FC236}">
              <a16:creationId xmlns:a16="http://schemas.microsoft.com/office/drawing/2014/main" id="{FD7C25E8-7E82-4533-80A5-27CFD97C03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 name="184 CuadroTexto">
          <a:extLst>
            <a:ext uri="{FF2B5EF4-FFF2-40B4-BE49-F238E27FC236}">
              <a16:creationId xmlns:a16="http://schemas.microsoft.com/office/drawing/2014/main" id="{D035854D-CF24-488F-89FE-1579B075B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 name="185 CuadroTexto">
          <a:extLst>
            <a:ext uri="{FF2B5EF4-FFF2-40B4-BE49-F238E27FC236}">
              <a16:creationId xmlns:a16="http://schemas.microsoft.com/office/drawing/2014/main" id="{3EFE5AFE-CA47-4873-B611-366248FEA8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 name="186 CuadroTexto">
          <a:extLst>
            <a:ext uri="{FF2B5EF4-FFF2-40B4-BE49-F238E27FC236}">
              <a16:creationId xmlns:a16="http://schemas.microsoft.com/office/drawing/2014/main" id="{98B8B4BB-55CE-4DF9-BF99-B0524C14ED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 name="187 CuadroTexto">
          <a:extLst>
            <a:ext uri="{FF2B5EF4-FFF2-40B4-BE49-F238E27FC236}">
              <a16:creationId xmlns:a16="http://schemas.microsoft.com/office/drawing/2014/main" id="{36A171CD-D7A1-4D53-AE66-964A990C1A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 name="188 CuadroTexto">
          <a:extLst>
            <a:ext uri="{FF2B5EF4-FFF2-40B4-BE49-F238E27FC236}">
              <a16:creationId xmlns:a16="http://schemas.microsoft.com/office/drawing/2014/main" id="{50C6A24C-C99B-40F5-9854-FFC8DD860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0" name="189 CuadroTexto">
          <a:extLst>
            <a:ext uri="{FF2B5EF4-FFF2-40B4-BE49-F238E27FC236}">
              <a16:creationId xmlns:a16="http://schemas.microsoft.com/office/drawing/2014/main" id="{9FA18901-4AD0-4598-A797-1FA033F5E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1" name="190 CuadroTexto">
          <a:extLst>
            <a:ext uri="{FF2B5EF4-FFF2-40B4-BE49-F238E27FC236}">
              <a16:creationId xmlns:a16="http://schemas.microsoft.com/office/drawing/2014/main" id="{514FF65A-AC88-4D17-9EF7-C7CBCCED3C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2" name="191 CuadroTexto">
          <a:extLst>
            <a:ext uri="{FF2B5EF4-FFF2-40B4-BE49-F238E27FC236}">
              <a16:creationId xmlns:a16="http://schemas.microsoft.com/office/drawing/2014/main" id="{4D0F5D09-3862-4C78-AA72-5D6192F8E9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93" name="192 CuadroTexto">
          <a:extLst>
            <a:ext uri="{FF2B5EF4-FFF2-40B4-BE49-F238E27FC236}">
              <a16:creationId xmlns:a16="http://schemas.microsoft.com/office/drawing/2014/main" id="{4D786567-2F8E-4DF3-92F5-CF44B1CEDEF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4" name="193 CuadroTexto">
          <a:extLst>
            <a:ext uri="{FF2B5EF4-FFF2-40B4-BE49-F238E27FC236}">
              <a16:creationId xmlns:a16="http://schemas.microsoft.com/office/drawing/2014/main" id="{213130FF-1931-4E57-91A3-9CD7AA59F8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5" name="194 CuadroTexto">
          <a:extLst>
            <a:ext uri="{FF2B5EF4-FFF2-40B4-BE49-F238E27FC236}">
              <a16:creationId xmlns:a16="http://schemas.microsoft.com/office/drawing/2014/main" id="{C9EDEA88-2A81-4F65-B978-B7184465A0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6" name="195 CuadroTexto">
          <a:extLst>
            <a:ext uri="{FF2B5EF4-FFF2-40B4-BE49-F238E27FC236}">
              <a16:creationId xmlns:a16="http://schemas.microsoft.com/office/drawing/2014/main" id="{FAEAEB40-031F-4BA5-9B88-4518FDDFF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97" name="196 CuadroTexto">
          <a:extLst>
            <a:ext uri="{FF2B5EF4-FFF2-40B4-BE49-F238E27FC236}">
              <a16:creationId xmlns:a16="http://schemas.microsoft.com/office/drawing/2014/main" id="{F6ADF55F-A7EE-45E8-AB67-BCFA52B6371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8" name="197 CuadroTexto">
          <a:extLst>
            <a:ext uri="{FF2B5EF4-FFF2-40B4-BE49-F238E27FC236}">
              <a16:creationId xmlns:a16="http://schemas.microsoft.com/office/drawing/2014/main" id="{C96A94CC-4231-4222-943E-E5135B223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9" name="198 CuadroTexto">
          <a:extLst>
            <a:ext uri="{FF2B5EF4-FFF2-40B4-BE49-F238E27FC236}">
              <a16:creationId xmlns:a16="http://schemas.microsoft.com/office/drawing/2014/main" id="{D704FBA8-5E9C-421C-A7C4-1781601A62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0" name="199 CuadroTexto">
          <a:extLst>
            <a:ext uri="{FF2B5EF4-FFF2-40B4-BE49-F238E27FC236}">
              <a16:creationId xmlns:a16="http://schemas.microsoft.com/office/drawing/2014/main" id="{BD882060-CF60-4494-B995-8B17CD4A85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1" name="200 CuadroTexto">
          <a:extLst>
            <a:ext uri="{FF2B5EF4-FFF2-40B4-BE49-F238E27FC236}">
              <a16:creationId xmlns:a16="http://schemas.microsoft.com/office/drawing/2014/main" id="{0391ED85-C57F-47CB-9211-C6843EA051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2" name="201 CuadroTexto">
          <a:extLst>
            <a:ext uri="{FF2B5EF4-FFF2-40B4-BE49-F238E27FC236}">
              <a16:creationId xmlns:a16="http://schemas.microsoft.com/office/drawing/2014/main" id="{BF16CBDB-722B-4404-9017-49A7EA3CC1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3" name="202 CuadroTexto">
          <a:extLst>
            <a:ext uri="{FF2B5EF4-FFF2-40B4-BE49-F238E27FC236}">
              <a16:creationId xmlns:a16="http://schemas.microsoft.com/office/drawing/2014/main" id="{D13391E5-512A-47A6-99B0-2598CD8F4C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4" name="203 CuadroTexto">
          <a:extLst>
            <a:ext uri="{FF2B5EF4-FFF2-40B4-BE49-F238E27FC236}">
              <a16:creationId xmlns:a16="http://schemas.microsoft.com/office/drawing/2014/main" id="{9B705BFC-9425-4B5C-8A33-92CC2989D3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5" name="204 CuadroTexto">
          <a:extLst>
            <a:ext uri="{FF2B5EF4-FFF2-40B4-BE49-F238E27FC236}">
              <a16:creationId xmlns:a16="http://schemas.microsoft.com/office/drawing/2014/main" id="{4E5A5DE7-688F-4B71-8FB6-E227FBA9C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6" name="205 CuadroTexto">
          <a:extLst>
            <a:ext uri="{FF2B5EF4-FFF2-40B4-BE49-F238E27FC236}">
              <a16:creationId xmlns:a16="http://schemas.microsoft.com/office/drawing/2014/main" id="{ED4F5C9E-6258-41CC-916B-2B799879FA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7" name="206 CuadroTexto">
          <a:extLst>
            <a:ext uri="{FF2B5EF4-FFF2-40B4-BE49-F238E27FC236}">
              <a16:creationId xmlns:a16="http://schemas.microsoft.com/office/drawing/2014/main" id="{F6A3628A-FC04-42C0-93A6-695EFE486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08" name="207 CuadroTexto">
          <a:extLst>
            <a:ext uri="{FF2B5EF4-FFF2-40B4-BE49-F238E27FC236}">
              <a16:creationId xmlns:a16="http://schemas.microsoft.com/office/drawing/2014/main" id="{6E09E53A-BD1F-462D-83C5-A2AF5F07BC2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9" name="208 CuadroTexto">
          <a:extLst>
            <a:ext uri="{FF2B5EF4-FFF2-40B4-BE49-F238E27FC236}">
              <a16:creationId xmlns:a16="http://schemas.microsoft.com/office/drawing/2014/main" id="{AB50CEE3-B5BF-40B2-93E2-63FA233E79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 name="209 CuadroTexto">
          <a:extLst>
            <a:ext uri="{FF2B5EF4-FFF2-40B4-BE49-F238E27FC236}">
              <a16:creationId xmlns:a16="http://schemas.microsoft.com/office/drawing/2014/main" id="{C6E19AF8-20B9-42D1-94DD-558AB52C1B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 name="210 CuadroTexto">
          <a:extLst>
            <a:ext uri="{FF2B5EF4-FFF2-40B4-BE49-F238E27FC236}">
              <a16:creationId xmlns:a16="http://schemas.microsoft.com/office/drawing/2014/main" id="{40288762-519F-44C9-9E77-828B10D91F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333936</xdr:colOff>
      <xdr:row>0</xdr:row>
      <xdr:rowOff>0</xdr:rowOff>
    </xdr:from>
    <xdr:ext cx="184731" cy="264560"/>
    <xdr:sp macro="" textlink="">
      <xdr:nvSpPr>
        <xdr:cNvPr id="212" name="1 CuadroTexto">
          <a:extLst>
            <a:ext uri="{FF2B5EF4-FFF2-40B4-BE49-F238E27FC236}">
              <a16:creationId xmlns:a16="http://schemas.microsoft.com/office/drawing/2014/main" id="{1702D9E4-9B4D-40A7-AEBE-C1EF36338F86}"/>
            </a:ext>
          </a:extLst>
        </xdr:cNvPr>
        <xdr:cNvSpPr txBox="1"/>
      </xdr:nvSpPr>
      <xdr:spPr>
        <a:xfrm>
          <a:off x="44487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3" name="2 CuadroTexto">
          <a:extLst>
            <a:ext uri="{FF2B5EF4-FFF2-40B4-BE49-F238E27FC236}">
              <a16:creationId xmlns:a16="http://schemas.microsoft.com/office/drawing/2014/main" id="{4190C1B1-3F2D-4DD1-B7C9-39638D7243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4" name="3 CuadroTexto">
          <a:extLst>
            <a:ext uri="{FF2B5EF4-FFF2-40B4-BE49-F238E27FC236}">
              <a16:creationId xmlns:a16="http://schemas.microsoft.com/office/drawing/2014/main" id="{79C44C27-91D8-41C4-BC78-E630EDDEB0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5" name="4 CuadroTexto">
          <a:extLst>
            <a:ext uri="{FF2B5EF4-FFF2-40B4-BE49-F238E27FC236}">
              <a16:creationId xmlns:a16="http://schemas.microsoft.com/office/drawing/2014/main" id="{A2F608AC-A600-4C28-BD08-9F5A23FE1F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6" name="5 CuadroTexto">
          <a:extLst>
            <a:ext uri="{FF2B5EF4-FFF2-40B4-BE49-F238E27FC236}">
              <a16:creationId xmlns:a16="http://schemas.microsoft.com/office/drawing/2014/main" id="{19D28727-36D8-4C19-9DAC-9D13B2224C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7" name="6 CuadroTexto">
          <a:extLst>
            <a:ext uri="{FF2B5EF4-FFF2-40B4-BE49-F238E27FC236}">
              <a16:creationId xmlns:a16="http://schemas.microsoft.com/office/drawing/2014/main" id="{C03B5C1A-F1D5-4695-A9F9-08664794ED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8" name="7 CuadroTexto">
          <a:extLst>
            <a:ext uri="{FF2B5EF4-FFF2-40B4-BE49-F238E27FC236}">
              <a16:creationId xmlns:a16="http://schemas.microsoft.com/office/drawing/2014/main" id="{88847D56-D2DC-4FB1-BC50-759287F17F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9" name="8 CuadroTexto">
          <a:extLst>
            <a:ext uri="{FF2B5EF4-FFF2-40B4-BE49-F238E27FC236}">
              <a16:creationId xmlns:a16="http://schemas.microsoft.com/office/drawing/2014/main" id="{17DDEEC3-46F9-470E-9DCC-836FFA8D0E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0" name="9 CuadroTexto">
          <a:extLst>
            <a:ext uri="{FF2B5EF4-FFF2-40B4-BE49-F238E27FC236}">
              <a16:creationId xmlns:a16="http://schemas.microsoft.com/office/drawing/2014/main" id="{04A4C9DF-B7E4-49CD-821F-4CF538A36B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1" name="10 CuadroTexto">
          <a:extLst>
            <a:ext uri="{FF2B5EF4-FFF2-40B4-BE49-F238E27FC236}">
              <a16:creationId xmlns:a16="http://schemas.microsoft.com/office/drawing/2014/main" id="{58E9EDAC-C786-4188-8BF3-9CB6DAF87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2" name="11 CuadroTexto">
          <a:extLst>
            <a:ext uri="{FF2B5EF4-FFF2-40B4-BE49-F238E27FC236}">
              <a16:creationId xmlns:a16="http://schemas.microsoft.com/office/drawing/2014/main" id="{3EB5FA7C-4493-4881-8A9D-6B9F4964B7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3" name="12 CuadroTexto">
          <a:extLst>
            <a:ext uri="{FF2B5EF4-FFF2-40B4-BE49-F238E27FC236}">
              <a16:creationId xmlns:a16="http://schemas.microsoft.com/office/drawing/2014/main" id="{D33E13C9-D521-4988-9C27-787F0B74E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4" name="13 CuadroTexto">
          <a:extLst>
            <a:ext uri="{FF2B5EF4-FFF2-40B4-BE49-F238E27FC236}">
              <a16:creationId xmlns:a16="http://schemas.microsoft.com/office/drawing/2014/main" id="{61124D43-5BFB-4D83-9F3B-DCBCF5F6E5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5" name="14 CuadroTexto">
          <a:extLst>
            <a:ext uri="{FF2B5EF4-FFF2-40B4-BE49-F238E27FC236}">
              <a16:creationId xmlns:a16="http://schemas.microsoft.com/office/drawing/2014/main" id="{2BF3C426-53A7-4C13-ACE0-D1BD039441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6" name="15 CuadroTexto">
          <a:extLst>
            <a:ext uri="{FF2B5EF4-FFF2-40B4-BE49-F238E27FC236}">
              <a16:creationId xmlns:a16="http://schemas.microsoft.com/office/drawing/2014/main" id="{9BD56067-5D50-4E8C-848D-F63C522E85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7" name="16 CuadroTexto">
          <a:extLst>
            <a:ext uri="{FF2B5EF4-FFF2-40B4-BE49-F238E27FC236}">
              <a16:creationId xmlns:a16="http://schemas.microsoft.com/office/drawing/2014/main" id="{44C74195-4C86-4C08-AEEA-9FC6E9D9B9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8" name="17 CuadroTexto">
          <a:extLst>
            <a:ext uri="{FF2B5EF4-FFF2-40B4-BE49-F238E27FC236}">
              <a16:creationId xmlns:a16="http://schemas.microsoft.com/office/drawing/2014/main" id="{982FD5EA-AB08-4548-9EEF-B7B5060FB4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9" name="18 CuadroTexto">
          <a:extLst>
            <a:ext uri="{FF2B5EF4-FFF2-40B4-BE49-F238E27FC236}">
              <a16:creationId xmlns:a16="http://schemas.microsoft.com/office/drawing/2014/main" id="{4CB49B90-996E-4C63-9056-6D1664629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0" name="19 CuadroTexto">
          <a:extLst>
            <a:ext uri="{FF2B5EF4-FFF2-40B4-BE49-F238E27FC236}">
              <a16:creationId xmlns:a16="http://schemas.microsoft.com/office/drawing/2014/main" id="{16EE6A37-FA29-41D4-8F23-2F821B5C30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 name="20 CuadroTexto">
          <a:extLst>
            <a:ext uri="{FF2B5EF4-FFF2-40B4-BE49-F238E27FC236}">
              <a16:creationId xmlns:a16="http://schemas.microsoft.com/office/drawing/2014/main" id="{A9DA1D0D-6643-492D-BD0F-58437C1BE3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 name="21 CuadroTexto">
          <a:extLst>
            <a:ext uri="{FF2B5EF4-FFF2-40B4-BE49-F238E27FC236}">
              <a16:creationId xmlns:a16="http://schemas.microsoft.com/office/drawing/2014/main" id="{BE68F405-15D1-43E7-9916-0B564F6F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 name="22 CuadroTexto">
          <a:extLst>
            <a:ext uri="{FF2B5EF4-FFF2-40B4-BE49-F238E27FC236}">
              <a16:creationId xmlns:a16="http://schemas.microsoft.com/office/drawing/2014/main" id="{F1C1CB5E-FEF1-4A18-AC22-A39928182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 name="23 CuadroTexto">
          <a:extLst>
            <a:ext uri="{FF2B5EF4-FFF2-40B4-BE49-F238E27FC236}">
              <a16:creationId xmlns:a16="http://schemas.microsoft.com/office/drawing/2014/main" id="{914C584E-AA69-4B88-AA0F-4D56D163ED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 name="24 CuadroTexto">
          <a:extLst>
            <a:ext uri="{FF2B5EF4-FFF2-40B4-BE49-F238E27FC236}">
              <a16:creationId xmlns:a16="http://schemas.microsoft.com/office/drawing/2014/main" id="{1CE7B3B0-EE2F-4C90-9B66-1BDA1756D3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 name="25 CuadroTexto">
          <a:extLst>
            <a:ext uri="{FF2B5EF4-FFF2-40B4-BE49-F238E27FC236}">
              <a16:creationId xmlns:a16="http://schemas.microsoft.com/office/drawing/2014/main" id="{306CEDCC-3911-453D-B3C7-AB96069F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 name="26 CuadroTexto">
          <a:extLst>
            <a:ext uri="{FF2B5EF4-FFF2-40B4-BE49-F238E27FC236}">
              <a16:creationId xmlns:a16="http://schemas.microsoft.com/office/drawing/2014/main" id="{AAE03D35-44E2-45C8-876A-E943B3BF7D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 name="27 CuadroTexto">
          <a:extLst>
            <a:ext uri="{FF2B5EF4-FFF2-40B4-BE49-F238E27FC236}">
              <a16:creationId xmlns:a16="http://schemas.microsoft.com/office/drawing/2014/main" id="{043ABD52-4338-4875-B6C2-735E98FDBF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 name="28 CuadroTexto">
          <a:extLst>
            <a:ext uri="{FF2B5EF4-FFF2-40B4-BE49-F238E27FC236}">
              <a16:creationId xmlns:a16="http://schemas.microsoft.com/office/drawing/2014/main" id="{C16AC65E-ED46-4B97-82EC-825AA259BF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 name="29 CuadroTexto">
          <a:extLst>
            <a:ext uri="{FF2B5EF4-FFF2-40B4-BE49-F238E27FC236}">
              <a16:creationId xmlns:a16="http://schemas.microsoft.com/office/drawing/2014/main" id="{D99F7A89-0525-4DC0-BA0C-5D77E72B4A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 name="30 CuadroTexto">
          <a:extLst>
            <a:ext uri="{FF2B5EF4-FFF2-40B4-BE49-F238E27FC236}">
              <a16:creationId xmlns:a16="http://schemas.microsoft.com/office/drawing/2014/main" id="{BAF5A7C0-4079-4739-A4CF-D097CAFE5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 name="31 CuadroTexto">
          <a:extLst>
            <a:ext uri="{FF2B5EF4-FFF2-40B4-BE49-F238E27FC236}">
              <a16:creationId xmlns:a16="http://schemas.microsoft.com/office/drawing/2014/main" id="{CCCB7F71-3156-435A-B69D-32CCBEB859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 name="32 CuadroTexto">
          <a:extLst>
            <a:ext uri="{FF2B5EF4-FFF2-40B4-BE49-F238E27FC236}">
              <a16:creationId xmlns:a16="http://schemas.microsoft.com/office/drawing/2014/main" id="{57DB6945-9249-47AE-B90C-A4D1704E53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 name="33 CuadroTexto">
          <a:extLst>
            <a:ext uri="{FF2B5EF4-FFF2-40B4-BE49-F238E27FC236}">
              <a16:creationId xmlns:a16="http://schemas.microsoft.com/office/drawing/2014/main" id="{F937F76A-44E2-459A-8D0F-3D56ED406D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 name="34 CuadroTexto">
          <a:extLst>
            <a:ext uri="{FF2B5EF4-FFF2-40B4-BE49-F238E27FC236}">
              <a16:creationId xmlns:a16="http://schemas.microsoft.com/office/drawing/2014/main" id="{DC6AD318-7F03-4034-BC85-B08897FEE9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 name="35 CuadroTexto">
          <a:extLst>
            <a:ext uri="{FF2B5EF4-FFF2-40B4-BE49-F238E27FC236}">
              <a16:creationId xmlns:a16="http://schemas.microsoft.com/office/drawing/2014/main" id="{930F8CBF-9290-4980-A6DD-3DF7AD808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 name="36 CuadroTexto">
          <a:extLst>
            <a:ext uri="{FF2B5EF4-FFF2-40B4-BE49-F238E27FC236}">
              <a16:creationId xmlns:a16="http://schemas.microsoft.com/office/drawing/2014/main" id="{69346807-8000-4F9B-A980-BF498B7FD4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 name="37 CuadroTexto">
          <a:extLst>
            <a:ext uri="{FF2B5EF4-FFF2-40B4-BE49-F238E27FC236}">
              <a16:creationId xmlns:a16="http://schemas.microsoft.com/office/drawing/2014/main" id="{E5B45F6F-46B5-4F1E-931F-4ED8343E16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 name="38 CuadroTexto">
          <a:extLst>
            <a:ext uri="{FF2B5EF4-FFF2-40B4-BE49-F238E27FC236}">
              <a16:creationId xmlns:a16="http://schemas.microsoft.com/office/drawing/2014/main" id="{91D5B631-211A-4817-A263-4B2D3132DF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 name="39 CuadroTexto">
          <a:extLst>
            <a:ext uri="{FF2B5EF4-FFF2-40B4-BE49-F238E27FC236}">
              <a16:creationId xmlns:a16="http://schemas.microsoft.com/office/drawing/2014/main" id="{7F83AA84-737C-4269-9E87-69F9A23DC5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 name="40 CuadroTexto">
          <a:extLst>
            <a:ext uri="{FF2B5EF4-FFF2-40B4-BE49-F238E27FC236}">
              <a16:creationId xmlns:a16="http://schemas.microsoft.com/office/drawing/2014/main" id="{952FB01A-CDD1-4320-9873-795F52F716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 name="41 CuadroTexto">
          <a:extLst>
            <a:ext uri="{FF2B5EF4-FFF2-40B4-BE49-F238E27FC236}">
              <a16:creationId xmlns:a16="http://schemas.microsoft.com/office/drawing/2014/main" id="{73C883EC-A074-4160-A2DF-C6D14F8B5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3" name="42 CuadroTexto">
          <a:extLst>
            <a:ext uri="{FF2B5EF4-FFF2-40B4-BE49-F238E27FC236}">
              <a16:creationId xmlns:a16="http://schemas.microsoft.com/office/drawing/2014/main" id="{7D3C7D9A-FE95-48ED-BA0F-44531D0DAF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4" name="43 CuadroTexto">
          <a:extLst>
            <a:ext uri="{FF2B5EF4-FFF2-40B4-BE49-F238E27FC236}">
              <a16:creationId xmlns:a16="http://schemas.microsoft.com/office/drawing/2014/main" id="{91FC6721-1AA0-4124-B9EE-8DBDBB6A06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5" name="44 CuadroTexto">
          <a:extLst>
            <a:ext uri="{FF2B5EF4-FFF2-40B4-BE49-F238E27FC236}">
              <a16:creationId xmlns:a16="http://schemas.microsoft.com/office/drawing/2014/main" id="{979ED0A0-2EB1-45B0-94CF-90F35F47B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6" name="45 CuadroTexto">
          <a:extLst>
            <a:ext uri="{FF2B5EF4-FFF2-40B4-BE49-F238E27FC236}">
              <a16:creationId xmlns:a16="http://schemas.microsoft.com/office/drawing/2014/main" id="{745782B1-ABF4-44B2-96A6-718C4FA69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7" name="46 CuadroTexto">
          <a:extLst>
            <a:ext uri="{FF2B5EF4-FFF2-40B4-BE49-F238E27FC236}">
              <a16:creationId xmlns:a16="http://schemas.microsoft.com/office/drawing/2014/main" id="{81276FC0-EE6F-42AF-B2C3-9C688359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8" name="47 CuadroTexto">
          <a:extLst>
            <a:ext uri="{FF2B5EF4-FFF2-40B4-BE49-F238E27FC236}">
              <a16:creationId xmlns:a16="http://schemas.microsoft.com/office/drawing/2014/main" id="{10310559-9563-43CC-B983-37CF83CEFE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9" name="48 CuadroTexto">
          <a:extLst>
            <a:ext uri="{FF2B5EF4-FFF2-40B4-BE49-F238E27FC236}">
              <a16:creationId xmlns:a16="http://schemas.microsoft.com/office/drawing/2014/main" id="{2D829475-760E-48A3-A417-A5FE2981D0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0" name="49 CuadroTexto">
          <a:extLst>
            <a:ext uri="{FF2B5EF4-FFF2-40B4-BE49-F238E27FC236}">
              <a16:creationId xmlns:a16="http://schemas.microsoft.com/office/drawing/2014/main" id="{1CBC40E4-3BBC-48ED-A354-C587E6BF67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1" name="50 CuadroTexto">
          <a:extLst>
            <a:ext uri="{FF2B5EF4-FFF2-40B4-BE49-F238E27FC236}">
              <a16:creationId xmlns:a16="http://schemas.microsoft.com/office/drawing/2014/main" id="{E386222B-172D-4B34-A37E-353EEF4B7D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2" name="51 CuadroTexto">
          <a:extLst>
            <a:ext uri="{FF2B5EF4-FFF2-40B4-BE49-F238E27FC236}">
              <a16:creationId xmlns:a16="http://schemas.microsoft.com/office/drawing/2014/main" id="{71E0FC44-1727-42F2-8618-F09DEBC715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3" name="52 CuadroTexto">
          <a:extLst>
            <a:ext uri="{FF2B5EF4-FFF2-40B4-BE49-F238E27FC236}">
              <a16:creationId xmlns:a16="http://schemas.microsoft.com/office/drawing/2014/main" id="{D3295EC4-2BBD-427A-834C-CDDB7413EB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4" name="53 CuadroTexto">
          <a:extLst>
            <a:ext uri="{FF2B5EF4-FFF2-40B4-BE49-F238E27FC236}">
              <a16:creationId xmlns:a16="http://schemas.microsoft.com/office/drawing/2014/main" id="{40AED334-0EE1-4EA4-BF8F-2D9604DF0A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5" name="54 CuadroTexto">
          <a:extLst>
            <a:ext uri="{FF2B5EF4-FFF2-40B4-BE49-F238E27FC236}">
              <a16:creationId xmlns:a16="http://schemas.microsoft.com/office/drawing/2014/main" id="{D21BDA95-A1AE-46FA-8A8D-29F90FE427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6" name="55 CuadroTexto">
          <a:extLst>
            <a:ext uri="{FF2B5EF4-FFF2-40B4-BE49-F238E27FC236}">
              <a16:creationId xmlns:a16="http://schemas.microsoft.com/office/drawing/2014/main" id="{6344DE2E-08B7-43E4-A944-BF890202D6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7" name="56 CuadroTexto">
          <a:extLst>
            <a:ext uri="{FF2B5EF4-FFF2-40B4-BE49-F238E27FC236}">
              <a16:creationId xmlns:a16="http://schemas.microsoft.com/office/drawing/2014/main" id="{001E8BB3-32EC-4028-985B-7ADA931C54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8" name="57 CuadroTexto">
          <a:extLst>
            <a:ext uri="{FF2B5EF4-FFF2-40B4-BE49-F238E27FC236}">
              <a16:creationId xmlns:a16="http://schemas.microsoft.com/office/drawing/2014/main" id="{C89B699B-70C8-42F9-817C-C7CB6A9EA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9" name="58 CuadroTexto">
          <a:extLst>
            <a:ext uri="{FF2B5EF4-FFF2-40B4-BE49-F238E27FC236}">
              <a16:creationId xmlns:a16="http://schemas.microsoft.com/office/drawing/2014/main" id="{85B4E09B-998C-4C76-A950-D7BC6B115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0" name="59 CuadroTexto">
          <a:extLst>
            <a:ext uri="{FF2B5EF4-FFF2-40B4-BE49-F238E27FC236}">
              <a16:creationId xmlns:a16="http://schemas.microsoft.com/office/drawing/2014/main" id="{7449B94C-EBE8-4E45-88D2-6BCB388AE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1" name="60 CuadroTexto">
          <a:extLst>
            <a:ext uri="{FF2B5EF4-FFF2-40B4-BE49-F238E27FC236}">
              <a16:creationId xmlns:a16="http://schemas.microsoft.com/office/drawing/2014/main" id="{91D85339-8C5B-457E-921B-F0633F6B7F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2" name="61 CuadroTexto">
          <a:extLst>
            <a:ext uri="{FF2B5EF4-FFF2-40B4-BE49-F238E27FC236}">
              <a16:creationId xmlns:a16="http://schemas.microsoft.com/office/drawing/2014/main" id="{822850CA-4F2A-44F5-B95A-A2D369ABDE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 name="62 CuadroTexto">
          <a:extLst>
            <a:ext uri="{FF2B5EF4-FFF2-40B4-BE49-F238E27FC236}">
              <a16:creationId xmlns:a16="http://schemas.microsoft.com/office/drawing/2014/main" id="{93D69B18-5093-4024-9F7B-65919BD18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 name="63 CuadroTexto">
          <a:extLst>
            <a:ext uri="{FF2B5EF4-FFF2-40B4-BE49-F238E27FC236}">
              <a16:creationId xmlns:a16="http://schemas.microsoft.com/office/drawing/2014/main" id="{089695B9-B207-4B0C-AC00-47C8CCDD8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 name="64 CuadroTexto">
          <a:extLst>
            <a:ext uri="{FF2B5EF4-FFF2-40B4-BE49-F238E27FC236}">
              <a16:creationId xmlns:a16="http://schemas.microsoft.com/office/drawing/2014/main" id="{55B2C69A-13B6-4A6E-B167-013F093483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 name="65 CuadroTexto">
          <a:extLst>
            <a:ext uri="{FF2B5EF4-FFF2-40B4-BE49-F238E27FC236}">
              <a16:creationId xmlns:a16="http://schemas.microsoft.com/office/drawing/2014/main" id="{67DE0076-E35B-46D6-BFEA-94914AA63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 name="66 CuadroTexto">
          <a:extLst>
            <a:ext uri="{FF2B5EF4-FFF2-40B4-BE49-F238E27FC236}">
              <a16:creationId xmlns:a16="http://schemas.microsoft.com/office/drawing/2014/main" id="{1A6EEF9B-B02E-43E2-993D-B5D1A8C7F0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 name="67 CuadroTexto">
          <a:extLst>
            <a:ext uri="{FF2B5EF4-FFF2-40B4-BE49-F238E27FC236}">
              <a16:creationId xmlns:a16="http://schemas.microsoft.com/office/drawing/2014/main" id="{3BE76AB8-3B80-40E9-AC3C-612982F38D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 name="68 CuadroTexto">
          <a:extLst>
            <a:ext uri="{FF2B5EF4-FFF2-40B4-BE49-F238E27FC236}">
              <a16:creationId xmlns:a16="http://schemas.microsoft.com/office/drawing/2014/main" id="{BE9A9A5E-F2F6-479B-8667-92E047FA94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 name="69 CuadroTexto">
          <a:extLst>
            <a:ext uri="{FF2B5EF4-FFF2-40B4-BE49-F238E27FC236}">
              <a16:creationId xmlns:a16="http://schemas.microsoft.com/office/drawing/2014/main" id="{D71619FE-51E3-4984-86F2-613A28505B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 name="70 CuadroTexto">
          <a:extLst>
            <a:ext uri="{FF2B5EF4-FFF2-40B4-BE49-F238E27FC236}">
              <a16:creationId xmlns:a16="http://schemas.microsoft.com/office/drawing/2014/main" id="{25EAE50B-FB7C-4089-8872-B0AB394D38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 name="71 CuadroTexto">
          <a:extLst>
            <a:ext uri="{FF2B5EF4-FFF2-40B4-BE49-F238E27FC236}">
              <a16:creationId xmlns:a16="http://schemas.microsoft.com/office/drawing/2014/main" id="{80617022-C8D0-421E-862A-FDC4CE044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 name="72 CuadroTexto">
          <a:extLst>
            <a:ext uri="{FF2B5EF4-FFF2-40B4-BE49-F238E27FC236}">
              <a16:creationId xmlns:a16="http://schemas.microsoft.com/office/drawing/2014/main" id="{FA1E9796-C261-42C0-86A9-BC9EBC053D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 name="73 CuadroTexto">
          <a:extLst>
            <a:ext uri="{FF2B5EF4-FFF2-40B4-BE49-F238E27FC236}">
              <a16:creationId xmlns:a16="http://schemas.microsoft.com/office/drawing/2014/main" id="{FCF3BC15-ED45-489F-A035-6A3BA2F61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 name="74 CuadroTexto">
          <a:extLst>
            <a:ext uri="{FF2B5EF4-FFF2-40B4-BE49-F238E27FC236}">
              <a16:creationId xmlns:a16="http://schemas.microsoft.com/office/drawing/2014/main" id="{D182B1AE-977A-40D0-A69D-89842CD44F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 name="75 CuadroTexto">
          <a:extLst>
            <a:ext uri="{FF2B5EF4-FFF2-40B4-BE49-F238E27FC236}">
              <a16:creationId xmlns:a16="http://schemas.microsoft.com/office/drawing/2014/main" id="{A52B8C33-2564-4128-A65E-2D8EACF88F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 name="76 CuadroTexto">
          <a:extLst>
            <a:ext uri="{FF2B5EF4-FFF2-40B4-BE49-F238E27FC236}">
              <a16:creationId xmlns:a16="http://schemas.microsoft.com/office/drawing/2014/main" id="{F4B4135D-284D-4BFF-BC91-DD36E58D4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 name="77 CuadroTexto">
          <a:extLst>
            <a:ext uri="{FF2B5EF4-FFF2-40B4-BE49-F238E27FC236}">
              <a16:creationId xmlns:a16="http://schemas.microsoft.com/office/drawing/2014/main" id="{B5D75BF2-5047-4ABE-9347-200BCB3B7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 name="78 CuadroTexto">
          <a:extLst>
            <a:ext uri="{FF2B5EF4-FFF2-40B4-BE49-F238E27FC236}">
              <a16:creationId xmlns:a16="http://schemas.microsoft.com/office/drawing/2014/main" id="{1C54E644-750F-4044-8E64-858CDDB3B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 name="79 CuadroTexto">
          <a:extLst>
            <a:ext uri="{FF2B5EF4-FFF2-40B4-BE49-F238E27FC236}">
              <a16:creationId xmlns:a16="http://schemas.microsoft.com/office/drawing/2014/main" id="{A0698CFD-3F17-4C10-ACEF-9D0AD7C406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 name="80 CuadroTexto">
          <a:extLst>
            <a:ext uri="{FF2B5EF4-FFF2-40B4-BE49-F238E27FC236}">
              <a16:creationId xmlns:a16="http://schemas.microsoft.com/office/drawing/2014/main" id="{F5EC62D3-0D07-42A1-9F23-0A2F2BE33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 name="81 CuadroTexto">
          <a:extLst>
            <a:ext uri="{FF2B5EF4-FFF2-40B4-BE49-F238E27FC236}">
              <a16:creationId xmlns:a16="http://schemas.microsoft.com/office/drawing/2014/main" id="{D5A4F7D6-29A8-4577-8211-B555686A6B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 name="82 CuadroTexto">
          <a:extLst>
            <a:ext uri="{FF2B5EF4-FFF2-40B4-BE49-F238E27FC236}">
              <a16:creationId xmlns:a16="http://schemas.microsoft.com/office/drawing/2014/main" id="{4C2FB1A0-39F7-41D5-BDE2-7BFED5DF8E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 name="83 CuadroTexto">
          <a:extLst>
            <a:ext uri="{FF2B5EF4-FFF2-40B4-BE49-F238E27FC236}">
              <a16:creationId xmlns:a16="http://schemas.microsoft.com/office/drawing/2014/main" id="{27B4B60E-55F5-4452-AE14-7D598E9A5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5" name="84 CuadroTexto">
          <a:extLst>
            <a:ext uri="{FF2B5EF4-FFF2-40B4-BE49-F238E27FC236}">
              <a16:creationId xmlns:a16="http://schemas.microsoft.com/office/drawing/2014/main" id="{64D9B872-28CF-4DEF-99DC-711CA605E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6" name="85 CuadroTexto">
          <a:extLst>
            <a:ext uri="{FF2B5EF4-FFF2-40B4-BE49-F238E27FC236}">
              <a16:creationId xmlns:a16="http://schemas.microsoft.com/office/drawing/2014/main" id="{4917F93A-09D1-420D-BC1A-4565C4BA77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7" name="86 CuadroTexto">
          <a:extLst>
            <a:ext uri="{FF2B5EF4-FFF2-40B4-BE49-F238E27FC236}">
              <a16:creationId xmlns:a16="http://schemas.microsoft.com/office/drawing/2014/main" id="{B399F922-F6F5-4B6C-8CC1-A20D8F21C0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8" name="87 CuadroTexto">
          <a:extLst>
            <a:ext uri="{FF2B5EF4-FFF2-40B4-BE49-F238E27FC236}">
              <a16:creationId xmlns:a16="http://schemas.microsoft.com/office/drawing/2014/main" id="{F063C122-08F8-4C99-8845-70ECC52DD5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9" name="88 CuadroTexto">
          <a:extLst>
            <a:ext uri="{FF2B5EF4-FFF2-40B4-BE49-F238E27FC236}">
              <a16:creationId xmlns:a16="http://schemas.microsoft.com/office/drawing/2014/main" id="{F8420D84-C502-4425-BF33-80F7C59EE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0" name="89 CuadroTexto">
          <a:extLst>
            <a:ext uri="{FF2B5EF4-FFF2-40B4-BE49-F238E27FC236}">
              <a16:creationId xmlns:a16="http://schemas.microsoft.com/office/drawing/2014/main" id="{C303E748-95F9-4F13-B20A-A1B58E2D47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1" name="90 CuadroTexto">
          <a:extLst>
            <a:ext uri="{FF2B5EF4-FFF2-40B4-BE49-F238E27FC236}">
              <a16:creationId xmlns:a16="http://schemas.microsoft.com/office/drawing/2014/main" id="{9E36A533-C8AF-469E-9580-8CAB0F9452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2" name="91 CuadroTexto">
          <a:extLst>
            <a:ext uri="{FF2B5EF4-FFF2-40B4-BE49-F238E27FC236}">
              <a16:creationId xmlns:a16="http://schemas.microsoft.com/office/drawing/2014/main" id="{0B6F3FF6-C60A-4B4E-B177-1ADBEC7B7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3" name="92 CuadroTexto">
          <a:extLst>
            <a:ext uri="{FF2B5EF4-FFF2-40B4-BE49-F238E27FC236}">
              <a16:creationId xmlns:a16="http://schemas.microsoft.com/office/drawing/2014/main" id="{076C75CE-51D0-4BED-985A-3C7C2F1C21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4" name="93 CuadroTexto">
          <a:extLst>
            <a:ext uri="{FF2B5EF4-FFF2-40B4-BE49-F238E27FC236}">
              <a16:creationId xmlns:a16="http://schemas.microsoft.com/office/drawing/2014/main" id="{85EDF06C-2499-40C0-98D4-B6AA6F0CE2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5" name="94 CuadroTexto">
          <a:extLst>
            <a:ext uri="{FF2B5EF4-FFF2-40B4-BE49-F238E27FC236}">
              <a16:creationId xmlns:a16="http://schemas.microsoft.com/office/drawing/2014/main" id="{A4D12CED-728C-4782-94AD-0A7AB78FA3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6" name="95 CuadroTexto">
          <a:extLst>
            <a:ext uri="{FF2B5EF4-FFF2-40B4-BE49-F238E27FC236}">
              <a16:creationId xmlns:a16="http://schemas.microsoft.com/office/drawing/2014/main" id="{D521CCDC-B10A-49E5-A17F-A2395D592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7" name="96 CuadroTexto">
          <a:extLst>
            <a:ext uri="{FF2B5EF4-FFF2-40B4-BE49-F238E27FC236}">
              <a16:creationId xmlns:a16="http://schemas.microsoft.com/office/drawing/2014/main" id="{BEE10BCD-AA49-4575-A537-C79B4BA0B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8" name="97 CuadroTexto">
          <a:extLst>
            <a:ext uri="{FF2B5EF4-FFF2-40B4-BE49-F238E27FC236}">
              <a16:creationId xmlns:a16="http://schemas.microsoft.com/office/drawing/2014/main" id="{A8B05ACA-2B56-4B39-BF39-82B213E386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9" name="98 CuadroTexto">
          <a:extLst>
            <a:ext uri="{FF2B5EF4-FFF2-40B4-BE49-F238E27FC236}">
              <a16:creationId xmlns:a16="http://schemas.microsoft.com/office/drawing/2014/main" id="{A2CA232B-4AFF-4243-B18F-BD7DD2996C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0" name="99 CuadroTexto">
          <a:extLst>
            <a:ext uri="{FF2B5EF4-FFF2-40B4-BE49-F238E27FC236}">
              <a16:creationId xmlns:a16="http://schemas.microsoft.com/office/drawing/2014/main" id="{B7500483-8E56-464C-8A65-0FD3E156A7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1" name="100 CuadroTexto">
          <a:extLst>
            <a:ext uri="{FF2B5EF4-FFF2-40B4-BE49-F238E27FC236}">
              <a16:creationId xmlns:a16="http://schemas.microsoft.com/office/drawing/2014/main" id="{EA994D7C-C1FA-4C5D-9A56-0CE251CC25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2" name="101 CuadroTexto">
          <a:extLst>
            <a:ext uri="{FF2B5EF4-FFF2-40B4-BE49-F238E27FC236}">
              <a16:creationId xmlns:a16="http://schemas.microsoft.com/office/drawing/2014/main" id="{4FF409A7-0A52-4DB3-BE3D-D127BB4B10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3" name="102 CuadroTexto">
          <a:extLst>
            <a:ext uri="{FF2B5EF4-FFF2-40B4-BE49-F238E27FC236}">
              <a16:creationId xmlns:a16="http://schemas.microsoft.com/office/drawing/2014/main" id="{5525A368-61B4-4A03-9030-81D760F86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4" name="103 CuadroTexto">
          <a:extLst>
            <a:ext uri="{FF2B5EF4-FFF2-40B4-BE49-F238E27FC236}">
              <a16:creationId xmlns:a16="http://schemas.microsoft.com/office/drawing/2014/main" id="{AE1EBEC4-58BC-47AE-B991-6A32D58FD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 name="104 CuadroTexto">
          <a:extLst>
            <a:ext uri="{FF2B5EF4-FFF2-40B4-BE49-F238E27FC236}">
              <a16:creationId xmlns:a16="http://schemas.microsoft.com/office/drawing/2014/main" id="{ED59AB3E-677D-4321-97A4-F5BB7EDD7C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 name="105 CuadroTexto">
          <a:extLst>
            <a:ext uri="{FF2B5EF4-FFF2-40B4-BE49-F238E27FC236}">
              <a16:creationId xmlns:a16="http://schemas.microsoft.com/office/drawing/2014/main" id="{FF3826D2-5E76-4E30-906E-0723DB9B6F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 name="106 CuadroTexto">
          <a:extLst>
            <a:ext uri="{FF2B5EF4-FFF2-40B4-BE49-F238E27FC236}">
              <a16:creationId xmlns:a16="http://schemas.microsoft.com/office/drawing/2014/main" id="{B7295F01-5736-4FF3-A974-8FB2DB456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 name="107 CuadroTexto">
          <a:extLst>
            <a:ext uri="{FF2B5EF4-FFF2-40B4-BE49-F238E27FC236}">
              <a16:creationId xmlns:a16="http://schemas.microsoft.com/office/drawing/2014/main" id="{DB3DE652-8971-4758-A724-6F3B1B2092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 name="108 CuadroTexto">
          <a:extLst>
            <a:ext uri="{FF2B5EF4-FFF2-40B4-BE49-F238E27FC236}">
              <a16:creationId xmlns:a16="http://schemas.microsoft.com/office/drawing/2014/main" id="{C564C2A2-87D7-4114-97C8-49552187EF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 name="109 CuadroTexto">
          <a:extLst>
            <a:ext uri="{FF2B5EF4-FFF2-40B4-BE49-F238E27FC236}">
              <a16:creationId xmlns:a16="http://schemas.microsoft.com/office/drawing/2014/main" id="{EB5F1CA0-C4DB-40E5-A546-CDD9488891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 name="110 CuadroTexto">
          <a:extLst>
            <a:ext uri="{FF2B5EF4-FFF2-40B4-BE49-F238E27FC236}">
              <a16:creationId xmlns:a16="http://schemas.microsoft.com/office/drawing/2014/main" id="{2BB0B00D-5748-4573-8258-0F8EAAC397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 name="111 CuadroTexto">
          <a:extLst>
            <a:ext uri="{FF2B5EF4-FFF2-40B4-BE49-F238E27FC236}">
              <a16:creationId xmlns:a16="http://schemas.microsoft.com/office/drawing/2014/main" id="{B6663D53-CB0E-44BD-991A-CA7238DA4F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 name="112 CuadroTexto">
          <a:extLst>
            <a:ext uri="{FF2B5EF4-FFF2-40B4-BE49-F238E27FC236}">
              <a16:creationId xmlns:a16="http://schemas.microsoft.com/office/drawing/2014/main" id="{6269315F-EA06-46F3-9172-5DC9B78B1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 name="113 CuadroTexto">
          <a:extLst>
            <a:ext uri="{FF2B5EF4-FFF2-40B4-BE49-F238E27FC236}">
              <a16:creationId xmlns:a16="http://schemas.microsoft.com/office/drawing/2014/main" id="{4922AD9A-F447-4414-B7C4-83D26EF69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 name="114 CuadroTexto">
          <a:extLst>
            <a:ext uri="{FF2B5EF4-FFF2-40B4-BE49-F238E27FC236}">
              <a16:creationId xmlns:a16="http://schemas.microsoft.com/office/drawing/2014/main" id="{38972DBF-4CCE-409E-83B7-7B11702048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 name="115 CuadroTexto">
          <a:extLst>
            <a:ext uri="{FF2B5EF4-FFF2-40B4-BE49-F238E27FC236}">
              <a16:creationId xmlns:a16="http://schemas.microsoft.com/office/drawing/2014/main" id="{06879B35-4886-43C9-ACC7-F7D9982A3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 name="116 CuadroTexto">
          <a:extLst>
            <a:ext uri="{FF2B5EF4-FFF2-40B4-BE49-F238E27FC236}">
              <a16:creationId xmlns:a16="http://schemas.microsoft.com/office/drawing/2014/main" id="{1E457E67-E43C-40B2-96A4-ED94CE460A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 name="117 CuadroTexto">
          <a:extLst>
            <a:ext uri="{FF2B5EF4-FFF2-40B4-BE49-F238E27FC236}">
              <a16:creationId xmlns:a16="http://schemas.microsoft.com/office/drawing/2014/main" id="{0E25AF15-BCAC-433A-9ECC-4A8E696573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 name="118 CuadroTexto">
          <a:extLst>
            <a:ext uri="{FF2B5EF4-FFF2-40B4-BE49-F238E27FC236}">
              <a16:creationId xmlns:a16="http://schemas.microsoft.com/office/drawing/2014/main" id="{C63A9FD3-E5BD-4F9B-BAC5-6595AC782F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 name="119 CuadroTexto">
          <a:extLst>
            <a:ext uri="{FF2B5EF4-FFF2-40B4-BE49-F238E27FC236}">
              <a16:creationId xmlns:a16="http://schemas.microsoft.com/office/drawing/2014/main" id="{BFF6557E-30AA-4301-8BC7-F59B839D17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 name="120 CuadroTexto">
          <a:extLst>
            <a:ext uri="{FF2B5EF4-FFF2-40B4-BE49-F238E27FC236}">
              <a16:creationId xmlns:a16="http://schemas.microsoft.com/office/drawing/2014/main" id="{885671ED-2A75-4F95-B6A6-3F09F0AAE6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 name="121 CuadroTexto">
          <a:extLst>
            <a:ext uri="{FF2B5EF4-FFF2-40B4-BE49-F238E27FC236}">
              <a16:creationId xmlns:a16="http://schemas.microsoft.com/office/drawing/2014/main" id="{CA43487C-F280-4838-88E0-5B5746BF85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 name="122 CuadroTexto">
          <a:extLst>
            <a:ext uri="{FF2B5EF4-FFF2-40B4-BE49-F238E27FC236}">
              <a16:creationId xmlns:a16="http://schemas.microsoft.com/office/drawing/2014/main" id="{DF8F7AA4-E4F5-47B0-8FA9-C172CCB4D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 name="123 CuadroTexto">
          <a:extLst>
            <a:ext uri="{FF2B5EF4-FFF2-40B4-BE49-F238E27FC236}">
              <a16:creationId xmlns:a16="http://schemas.microsoft.com/office/drawing/2014/main" id="{C5ED1F05-1155-44DB-AB3B-DB869DD386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 name="124 CuadroTexto">
          <a:extLst>
            <a:ext uri="{FF2B5EF4-FFF2-40B4-BE49-F238E27FC236}">
              <a16:creationId xmlns:a16="http://schemas.microsoft.com/office/drawing/2014/main" id="{A48F08D9-9460-48C5-BCF5-C65D4EDC4C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 name="125 CuadroTexto">
          <a:extLst>
            <a:ext uri="{FF2B5EF4-FFF2-40B4-BE49-F238E27FC236}">
              <a16:creationId xmlns:a16="http://schemas.microsoft.com/office/drawing/2014/main" id="{CA60AA7C-EE7C-4598-9681-BB4277099C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7" name="126 CuadroTexto">
          <a:extLst>
            <a:ext uri="{FF2B5EF4-FFF2-40B4-BE49-F238E27FC236}">
              <a16:creationId xmlns:a16="http://schemas.microsoft.com/office/drawing/2014/main" id="{6A43FEDD-005D-4E29-94D5-AC939B78A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8" name="127 CuadroTexto">
          <a:extLst>
            <a:ext uri="{FF2B5EF4-FFF2-40B4-BE49-F238E27FC236}">
              <a16:creationId xmlns:a16="http://schemas.microsoft.com/office/drawing/2014/main" id="{98B49BB7-4F8B-42A4-9618-9DFE66B1F2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9" name="128 CuadroTexto">
          <a:extLst>
            <a:ext uri="{FF2B5EF4-FFF2-40B4-BE49-F238E27FC236}">
              <a16:creationId xmlns:a16="http://schemas.microsoft.com/office/drawing/2014/main" id="{6B1655D6-731A-4A7E-8711-5C5E497FA7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0" name="129 CuadroTexto">
          <a:extLst>
            <a:ext uri="{FF2B5EF4-FFF2-40B4-BE49-F238E27FC236}">
              <a16:creationId xmlns:a16="http://schemas.microsoft.com/office/drawing/2014/main" id="{20CCE0CF-35BD-45DA-9DD7-C30AB4F76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1" name="130 CuadroTexto">
          <a:extLst>
            <a:ext uri="{FF2B5EF4-FFF2-40B4-BE49-F238E27FC236}">
              <a16:creationId xmlns:a16="http://schemas.microsoft.com/office/drawing/2014/main" id="{0DC5BAEC-2623-46A4-A2C8-E93DDD2F43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2" name="131 CuadroTexto">
          <a:extLst>
            <a:ext uri="{FF2B5EF4-FFF2-40B4-BE49-F238E27FC236}">
              <a16:creationId xmlns:a16="http://schemas.microsoft.com/office/drawing/2014/main" id="{304438F0-ABFF-43B7-BC72-C3AD3D1087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3" name="132 CuadroTexto">
          <a:extLst>
            <a:ext uri="{FF2B5EF4-FFF2-40B4-BE49-F238E27FC236}">
              <a16:creationId xmlns:a16="http://schemas.microsoft.com/office/drawing/2014/main" id="{57D69052-41F6-4CC8-A335-078C5DC049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4" name="133 CuadroTexto">
          <a:extLst>
            <a:ext uri="{FF2B5EF4-FFF2-40B4-BE49-F238E27FC236}">
              <a16:creationId xmlns:a16="http://schemas.microsoft.com/office/drawing/2014/main" id="{BE6540A2-AC60-489D-B142-A366A72E75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5" name="134 CuadroTexto">
          <a:extLst>
            <a:ext uri="{FF2B5EF4-FFF2-40B4-BE49-F238E27FC236}">
              <a16:creationId xmlns:a16="http://schemas.microsoft.com/office/drawing/2014/main" id="{5BC44B4C-D782-402F-8EBB-B04A4F7323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6" name="135 CuadroTexto">
          <a:extLst>
            <a:ext uri="{FF2B5EF4-FFF2-40B4-BE49-F238E27FC236}">
              <a16:creationId xmlns:a16="http://schemas.microsoft.com/office/drawing/2014/main" id="{67097250-53CD-4086-9CCA-0D6A93CF0A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7" name="136 CuadroTexto">
          <a:extLst>
            <a:ext uri="{FF2B5EF4-FFF2-40B4-BE49-F238E27FC236}">
              <a16:creationId xmlns:a16="http://schemas.microsoft.com/office/drawing/2014/main" id="{14A1F490-FCEA-4A1A-B62B-B842F8F7C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8" name="137 CuadroTexto">
          <a:extLst>
            <a:ext uri="{FF2B5EF4-FFF2-40B4-BE49-F238E27FC236}">
              <a16:creationId xmlns:a16="http://schemas.microsoft.com/office/drawing/2014/main" id="{4782D8F8-BF65-4707-8EA4-44D408EA5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9" name="138 CuadroTexto">
          <a:extLst>
            <a:ext uri="{FF2B5EF4-FFF2-40B4-BE49-F238E27FC236}">
              <a16:creationId xmlns:a16="http://schemas.microsoft.com/office/drawing/2014/main" id="{28238629-C622-4349-B2BC-6200F8936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0" name="139 CuadroTexto">
          <a:extLst>
            <a:ext uri="{FF2B5EF4-FFF2-40B4-BE49-F238E27FC236}">
              <a16:creationId xmlns:a16="http://schemas.microsoft.com/office/drawing/2014/main" id="{90381CFE-0FC7-47DD-8B96-FAA7C65EB1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1" name="140 CuadroTexto">
          <a:extLst>
            <a:ext uri="{FF2B5EF4-FFF2-40B4-BE49-F238E27FC236}">
              <a16:creationId xmlns:a16="http://schemas.microsoft.com/office/drawing/2014/main" id="{B4A502E1-910F-48AE-9F01-CB49E13F8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2" name="141 CuadroTexto">
          <a:extLst>
            <a:ext uri="{FF2B5EF4-FFF2-40B4-BE49-F238E27FC236}">
              <a16:creationId xmlns:a16="http://schemas.microsoft.com/office/drawing/2014/main" id="{910197B0-40C0-46E7-BF45-38BC99CA4B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3" name="142 CuadroTexto">
          <a:extLst>
            <a:ext uri="{FF2B5EF4-FFF2-40B4-BE49-F238E27FC236}">
              <a16:creationId xmlns:a16="http://schemas.microsoft.com/office/drawing/2014/main" id="{D2B20319-7BEE-41FB-ADB7-E81003493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4" name="143 CuadroTexto">
          <a:extLst>
            <a:ext uri="{FF2B5EF4-FFF2-40B4-BE49-F238E27FC236}">
              <a16:creationId xmlns:a16="http://schemas.microsoft.com/office/drawing/2014/main" id="{C9879BEF-B374-496B-9A2D-2D99758364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5" name="144 CuadroTexto">
          <a:extLst>
            <a:ext uri="{FF2B5EF4-FFF2-40B4-BE49-F238E27FC236}">
              <a16:creationId xmlns:a16="http://schemas.microsoft.com/office/drawing/2014/main" id="{C65C0305-49C8-4817-B6FC-8CCEFFA20F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6" name="145 CuadroTexto">
          <a:extLst>
            <a:ext uri="{FF2B5EF4-FFF2-40B4-BE49-F238E27FC236}">
              <a16:creationId xmlns:a16="http://schemas.microsoft.com/office/drawing/2014/main" id="{59C447C5-8989-4F23-A690-D2574931BC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 name="146 CuadroTexto">
          <a:extLst>
            <a:ext uri="{FF2B5EF4-FFF2-40B4-BE49-F238E27FC236}">
              <a16:creationId xmlns:a16="http://schemas.microsoft.com/office/drawing/2014/main" id="{6BF6B7B6-0B17-4581-92BF-D8583B97F5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 name="147 CuadroTexto">
          <a:extLst>
            <a:ext uri="{FF2B5EF4-FFF2-40B4-BE49-F238E27FC236}">
              <a16:creationId xmlns:a16="http://schemas.microsoft.com/office/drawing/2014/main" id="{BC3A2CBF-FB96-4CE3-BD22-5B877377C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 name="148 CuadroTexto">
          <a:extLst>
            <a:ext uri="{FF2B5EF4-FFF2-40B4-BE49-F238E27FC236}">
              <a16:creationId xmlns:a16="http://schemas.microsoft.com/office/drawing/2014/main" id="{024795FC-CDD2-42A4-96E3-3746B32E70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 name="149 CuadroTexto">
          <a:extLst>
            <a:ext uri="{FF2B5EF4-FFF2-40B4-BE49-F238E27FC236}">
              <a16:creationId xmlns:a16="http://schemas.microsoft.com/office/drawing/2014/main" id="{634EBB68-769B-49CB-9B78-A169F4677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 name="150 CuadroTexto">
          <a:extLst>
            <a:ext uri="{FF2B5EF4-FFF2-40B4-BE49-F238E27FC236}">
              <a16:creationId xmlns:a16="http://schemas.microsoft.com/office/drawing/2014/main" id="{D174A2E2-9892-49F0-B756-CF358222D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 name="151 CuadroTexto">
          <a:extLst>
            <a:ext uri="{FF2B5EF4-FFF2-40B4-BE49-F238E27FC236}">
              <a16:creationId xmlns:a16="http://schemas.microsoft.com/office/drawing/2014/main" id="{93C797CE-C64F-4BF2-B430-5E4D3F1E1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 name="152 CuadroTexto">
          <a:extLst>
            <a:ext uri="{FF2B5EF4-FFF2-40B4-BE49-F238E27FC236}">
              <a16:creationId xmlns:a16="http://schemas.microsoft.com/office/drawing/2014/main" id="{DA36C293-34B6-48A4-B7B3-3A397C0ADF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 name="153 CuadroTexto">
          <a:extLst>
            <a:ext uri="{FF2B5EF4-FFF2-40B4-BE49-F238E27FC236}">
              <a16:creationId xmlns:a16="http://schemas.microsoft.com/office/drawing/2014/main" id="{8BB8B33E-0B8B-4943-A8AD-2CEEFF603D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 name="154 CuadroTexto">
          <a:extLst>
            <a:ext uri="{FF2B5EF4-FFF2-40B4-BE49-F238E27FC236}">
              <a16:creationId xmlns:a16="http://schemas.microsoft.com/office/drawing/2014/main" id="{B9C947F9-22DB-4FA9-9826-00B60961C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 name="155 CuadroTexto">
          <a:extLst>
            <a:ext uri="{FF2B5EF4-FFF2-40B4-BE49-F238E27FC236}">
              <a16:creationId xmlns:a16="http://schemas.microsoft.com/office/drawing/2014/main" id="{1182570A-927D-4AA5-8906-99C429786A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 name="156 CuadroTexto">
          <a:extLst>
            <a:ext uri="{FF2B5EF4-FFF2-40B4-BE49-F238E27FC236}">
              <a16:creationId xmlns:a16="http://schemas.microsoft.com/office/drawing/2014/main" id="{AE54802D-AB08-4D8B-AD45-6FC86F8273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 name="157 CuadroTexto">
          <a:extLst>
            <a:ext uri="{FF2B5EF4-FFF2-40B4-BE49-F238E27FC236}">
              <a16:creationId xmlns:a16="http://schemas.microsoft.com/office/drawing/2014/main" id="{C4016296-EE54-4F95-A0EB-CE8A9013C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 name="158 CuadroTexto">
          <a:extLst>
            <a:ext uri="{FF2B5EF4-FFF2-40B4-BE49-F238E27FC236}">
              <a16:creationId xmlns:a16="http://schemas.microsoft.com/office/drawing/2014/main" id="{AA32702D-DA67-4053-8265-5DDFA94CB2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 name="159 CuadroTexto">
          <a:extLst>
            <a:ext uri="{FF2B5EF4-FFF2-40B4-BE49-F238E27FC236}">
              <a16:creationId xmlns:a16="http://schemas.microsoft.com/office/drawing/2014/main" id="{6A5FAA27-772F-4C8B-8FE8-725A72A48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 name="160 CuadroTexto">
          <a:extLst>
            <a:ext uri="{FF2B5EF4-FFF2-40B4-BE49-F238E27FC236}">
              <a16:creationId xmlns:a16="http://schemas.microsoft.com/office/drawing/2014/main" id="{55473BFE-115B-4DEA-A34F-67A64EF785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 name="161 CuadroTexto">
          <a:extLst>
            <a:ext uri="{FF2B5EF4-FFF2-40B4-BE49-F238E27FC236}">
              <a16:creationId xmlns:a16="http://schemas.microsoft.com/office/drawing/2014/main" id="{284E2A52-3A79-4C66-84CD-71D3338452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 name="162 CuadroTexto">
          <a:extLst>
            <a:ext uri="{FF2B5EF4-FFF2-40B4-BE49-F238E27FC236}">
              <a16:creationId xmlns:a16="http://schemas.microsoft.com/office/drawing/2014/main" id="{D89D27F1-9CBB-4DFA-86A2-0E1A8D192A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 name="163 CuadroTexto">
          <a:extLst>
            <a:ext uri="{FF2B5EF4-FFF2-40B4-BE49-F238E27FC236}">
              <a16:creationId xmlns:a16="http://schemas.microsoft.com/office/drawing/2014/main" id="{87602007-6AF8-4EC4-8E98-4D9827E27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 name="164 CuadroTexto">
          <a:extLst>
            <a:ext uri="{FF2B5EF4-FFF2-40B4-BE49-F238E27FC236}">
              <a16:creationId xmlns:a16="http://schemas.microsoft.com/office/drawing/2014/main" id="{9B2E6DCA-FB7A-4D23-B221-457CBD0D7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 name="165 CuadroTexto">
          <a:extLst>
            <a:ext uri="{FF2B5EF4-FFF2-40B4-BE49-F238E27FC236}">
              <a16:creationId xmlns:a16="http://schemas.microsoft.com/office/drawing/2014/main" id="{10208D9F-E3EB-4EC8-8C99-C429B84F83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 name="166 CuadroTexto">
          <a:extLst>
            <a:ext uri="{FF2B5EF4-FFF2-40B4-BE49-F238E27FC236}">
              <a16:creationId xmlns:a16="http://schemas.microsoft.com/office/drawing/2014/main" id="{036B1EE0-187A-4BCA-B161-EBB3943774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 name="167 CuadroTexto">
          <a:extLst>
            <a:ext uri="{FF2B5EF4-FFF2-40B4-BE49-F238E27FC236}">
              <a16:creationId xmlns:a16="http://schemas.microsoft.com/office/drawing/2014/main" id="{3885896B-ED67-4462-AEBF-256ACC9C5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9" name="168 CuadroTexto">
          <a:extLst>
            <a:ext uri="{FF2B5EF4-FFF2-40B4-BE49-F238E27FC236}">
              <a16:creationId xmlns:a16="http://schemas.microsoft.com/office/drawing/2014/main" id="{A47D92BA-0DAC-4754-A739-06378C4EF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0" name="169 CuadroTexto">
          <a:extLst>
            <a:ext uri="{FF2B5EF4-FFF2-40B4-BE49-F238E27FC236}">
              <a16:creationId xmlns:a16="http://schemas.microsoft.com/office/drawing/2014/main" id="{C2A1D1F8-DDD5-4899-99FF-41E615966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1" name="170 CuadroTexto">
          <a:extLst>
            <a:ext uri="{FF2B5EF4-FFF2-40B4-BE49-F238E27FC236}">
              <a16:creationId xmlns:a16="http://schemas.microsoft.com/office/drawing/2014/main" id="{4289C707-E991-4BC9-B36E-539448936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2" name="171 CuadroTexto">
          <a:extLst>
            <a:ext uri="{FF2B5EF4-FFF2-40B4-BE49-F238E27FC236}">
              <a16:creationId xmlns:a16="http://schemas.microsoft.com/office/drawing/2014/main" id="{53F5319E-6D42-4FF3-9537-95F5E12369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3" name="172 CuadroTexto">
          <a:extLst>
            <a:ext uri="{FF2B5EF4-FFF2-40B4-BE49-F238E27FC236}">
              <a16:creationId xmlns:a16="http://schemas.microsoft.com/office/drawing/2014/main" id="{3D75CB90-DDCD-48C5-9F2F-F89B6DF4B5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4" name="173 CuadroTexto">
          <a:extLst>
            <a:ext uri="{FF2B5EF4-FFF2-40B4-BE49-F238E27FC236}">
              <a16:creationId xmlns:a16="http://schemas.microsoft.com/office/drawing/2014/main" id="{652CAEB0-4221-4446-8FE9-CF2FCA641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5" name="174 CuadroTexto">
          <a:extLst>
            <a:ext uri="{FF2B5EF4-FFF2-40B4-BE49-F238E27FC236}">
              <a16:creationId xmlns:a16="http://schemas.microsoft.com/office/drawing/2014/main" id="{BC1CB6DE-0A03-46BF-B6D9-4E7E1ACB15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6" name="175 CuadroTexto">
          <a:extLst>
            <a:ext uri="{FF2B5EF4-FFF2-40B4-BE49-F238E27FC236}">
              <a16:creationId xmlns:a16="http://schemas.microsoft.com/office/drawing/2014/main" id="{8F6D60D5-4836-4191-A224-032134369D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7" name="176 CuadroTexto">
          <a:extLst>
            <a:ext uri="{FF2B5EF4-FFF2-40B4-BE49-F238E27FC236}">
              <a16:creationId xmlns:a16="http://schemas.microsoft.com/office/drawing/2014/main" id="{CF47BB36-0D84-4F0E-BB0D-F043CA451A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8" name="177 CuadroTexto">
          <a:extLst>
            <a:ext uri="{FF2B5EF4-FFF2-40B4-BE49-F238E27FC236}">
              <a16:creationId xmlns:a16="http://schemas.microsoft.com/office/drawing/2014/main" id="{A3ACC284-CD16-474D-A2F2-25067B64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9" name="178 CuadroTexto">
          <a:extLst>
            <a:ext uri="{FF2B5EF4-FFF2-40B4-BE49-F238E27FC236}">
              <a16:creationId xmlns:a16="http://schemas.microsoft.com/office/drawing/2014/main" id="{23995096-BC70-4F88-AD64-4867F506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0" name="179 CuadroTexto">
          <a:extLst>
            <a:ext uri="{FF2B5EF4-FFF2-40B4-BE49-F238E27FC236}">
              <a16:creationId xmlns:a16="http://schemas.microsoft.com/office/drawing/2014/main" id="{3B7E2538-DE89-4404-BC0D-F286F6847B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1" name="180 CuadroTexto">
          <a:extLst>
            <a:ext uri="{FF2B5EF4-FFF2-40B4-BE49-F238E27FC236}">
              <a16:creationId xmlns:a16="http://schemas.microsoft.com/office/drawing/2014/main" id="{24504E70-2868-46C7-B875-298CFABEFB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2" name="181 CuadroTexto">
          <a:extLst>
            <a:ext uri="{FF2B5EF4-FFF2-40B4-BE49-F238E27FC236}">
              <a16:creationId xmlns:a16="http://schemas.microsoft.com/office/drawing/2014/main" id="{E439CC6A-C32F-4061-96D2-A28EAE7A35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3" name="182 CuadroTexto">
          <a:extLst>
            <a:ext uri="{FF2B5EF4-FFF2-40B4-BE49-F238E27FC236}">
              <a16:creationId xmlns:a16="http://schemas.microsoft.com/office/drawing/2014/main" id="{E94B8CF3-C816-46B7-88ED-55825D986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4" name="183 CuadroTexto">
          <a:extLst>
            <a:ext uri="{FF2B5EF4-FFF2-40B4-BE49-F238E27FC236}">
              <a16:creationId xmlns:a16="http://schemas.microsoft.com/office/drawing/2014/main" id="{F35A8F0A-DBE0-4942-BB1C-B723C77DA4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5" name="184 CuadroTexto">
          <a:extLst>
            <a:ext uri="{FF2B5EF4-FFF2-40B4-BE49-F238E27FC236}">
              <a16:creationId xmlns:a16="http://schemas.microsoft.com/office/drawing/2014/main" id="{32404E07-148A-41D5-A7A2-62DB17396E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6" name="185 CuadroTexto">
          <a:extLst>
            <a:ext uri="{FF2B5EF4-FFF2-40B4-BE49-F238E27FC236}">
              <a16:creationId xmlns:a16="http://schemas.microsoft.com/office/drawing/2014/main" id="{4DDB34E3-BB13-472F-9D16-AF0E9B49D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7" name="186 CuadroTexto">
          <a:extLst>
            <a:ext uri="{FF2B5EF4-FFF2-40B4-BE49-F238E27FC236}">
              <a16:creationId xmlns:a16="http://schemas.microsoft.com/office/drawing/2014/main" id="{21A3E6CA-1DF6-4317-A8B9-C8D2D984E3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8" name="187 CuadroTexto">
          <a:extLst>
            <a:ext uri="{FF2B5EF4-FFF2-40B4-BE49-F238E27FC236}">
              <a16:creationId xmlns:a16="http://schemas.microsoft.com/office/drawing/2014/main" id="{B19CC755-10D8-403A-BA50-6EB0BC853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 name="188 CuadroTexto">
          <a:extLst>
            <a:ext uri="{FF2B5EF4-FFF2-40B4-BE49-F238E27FC236}">
              <a16:creationId xmlns:a16="http://schemas.microsoft.com/office/drawing/2014/main" id="{9457F0CD-9D52-43B5-A4D6-BEE7AA69D1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 name="189 CuadroTexto">
          <a:extLst>
            <a:ext uri="{FF2B5EF4-FFF2-40B4-BE49-F238E27FC236}">
              <a16:creationId xmlns:a16="http://schemas.microsoft.com/office/drawing/2014/main" id="{9809ED90-96DD-4DDD-8D5B-7E2AF129D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 name="190 CuadroTexto">
          <a:extLst>
            <a:ext uri="{FF2B5EF4-FFF2-40B4-BE49-F238E27FC236}">
              <a16:creationId xmlns:a16="http://schemas.microsoft.com/office/drawing/2014/main" id="{D101B885-BB3F-429E-9DAC-419388AF0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 name="191 CuadroTexto">
          <a:extLst>
            <a:ext uri="{FF2B5EF4-FFF2-40B4-BE49-F238E27FC236}">
              <a16:creationId xmlns:a16="http://schemas.microsoft.com/office/drawing/2014/main" id="{EFB38D7D-2FDB-4611-A2E1-A60EED582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 name="192 CuadroTexto">
          <a:extLst>
            <a:ext uri="{FF2B5EF4-FFF2-40B4-BE49-F238E27FC236}">
              <a16:creationId xmlns:a16="http://schemas.microsoft.com/office/drawing/2014/main" id="{B8F05C06-4AE8-4B6E-B466-64248DFB89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 name="193 CuadroTexto">
          <a:extLst>
            <a:ext uri="{FF2B5EF4-FFF2-40B4-BE49-F238E27FC236}">
              <a16:creationId xmlns:a16="http://schemas.microsoft.com/office/drawing/2014/main" id="{F80117AA-3B6C-4B64-BD7F-7D15F5EFC3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 name="194 CuadroTexto">
          <a:extLst>
            <a:ext uri="{FF2B5EF4-FFF2-40B4-BE49-F238E27FC236}">
              <a16:creationId xmlns:a16="http://schemas.microsoft.com/office/drawing/2014/main" id="{3ED1845A-A23C-4B03-BC90-9642ACCBCE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 name="195 CuadroTexto">
          <a:extLst>
            <a:ext uri="{FF2B5EF4-FFF2-40B4-BE49-F238E27FC236}">
              <a16:creationId xmlns:a16="http://schemas.microsoft.com/office/drawing/2014/main" id="{D4E7BDA0-8097-49B4-8D1F-7F295E07E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 name="196 CuadroTexto">
          <a:extLst>
            <a:ext uri="{FF2B5EF4-FFF2-40B4-BE49-F238E27FC236}">
              <a16:creationId xmlns:a16="http://schemas.microsoft.com/office/drawing/2014/main" id="{2CD55581-B6EB-4778-AA12-83C0506CF3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 name="197 CuadroTexto">
          <a:extLst>
            <a:ext uri="{FF2B5EF4-FFF2-40B4-BE49-F238E27FC236}">
              <a16:creationId xmlns:a16="http://schemas.microsoft.com/office/drawing/2014/main" id="{C64E9A06-96EF-4C18-8C7E-C4F95A6190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 name="198 CuadroTexto">
          <a:extLst>
            <a:ext uri="{FF2B5EF4-FFF2-40B4-BE49-F238E27FC236}">
              <a16:creationId xmlns:a16="http://schemas.microsoft.com/office/drawing/2014/main" id="{B317504C-BA12-4F80-AEA0-DB5A603DA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 name="199 CuadroTexto">
          <a:extLst>
            <a:ext uri="{FF2B5EF4-FFF2-40B4-BE49-F238E27FC236}">
              <a16:creationId xmlns:a16="http://schemas.microsoft.com/office/drawing/2014/main" id="{96527A19-B392-4C93-97D9-3E437EB91D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 name="200 CuadroTexto">
          <a:extLst>
            <a:ext uri="{FF2B5EF4-FFF2-40B4-BE49-F238E27FC236}">
              <a16:creationId xmlns:a16="http://schemas.microsoft.com/office/drawing/2014/main" id="{15D4EAAB-4517-4017-978E-ADA8F139E8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 name="201 CuadroTexto">
          <a:extLst>
            <a:ext uri="{FF2B5EF4-FFF2-40B4-BE49-F238E27FC236}">
              <a16:creationId xmlns:a16="http://schemas.microsoft.com/office/drawing/2014/main" id="{3503BBD9-BE83-478B-ABCD-7B2BA14DD6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 name="202 CuadroTexto">
          <a:extLst>
            <a:ext uri="{FF2B5EF4-FFF2-40B4-BE49-F238E27FC236}">
              <a16:creationId xmlns:a16="http://schemas.microsoft.com/office/drawing/2014/main" id="{BDC074BC-953D-4421-BD28-6389C8EDB6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 name="203 CuadroTexto">
          <a:extLst>
            <a:ext uri="{FF2B5EF4-FFF2-40B4-BE49-F238E27FC236}">
              <a16:creationId xmlns:a16="http://schemas.microsoft.com/office/drawing/2014/main" id="{D1407F51-CC62-42D2-AD8D-BFD1FDD486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 name="204 CuadroTexto">
          <a:extLst>
            <a:ext uri="{FF2B5EF4-FFF2-40B4-BE49-F238E27FC236}">
              <a16:creationId xmlns:a16="http://schemas.microsoft.com/office/drawing/2014/main" id="{80AD00DA-42BB-45DF-BF5F-A46738D55E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 name="205 CuadroTexto">
          <a:extLst>
            <a:ext uri="{FF2B5EF4-FFF2-40B4-BE49-F238E27FC236}">
              <a16:creationId xmlns:a16="http://schemas.microsoft.com/office/drawing/2014/main" id="{FE650511-2CB5-475C-96E9-88EABCCB48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 name="206 CuadroTexto">
          <a:extLst>
            <a:ext uri="{FF2B5EF4-FFF2-40B4-BE49-F238E27FC236}">
              <a16:creationId xmlns:a16="http://schemas.microsoft.com/office/drawing/2014/main" id="{3139FF2D-D226-428A-8C9B-F6D01D0D5E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 name="207 CuadroTexto">
          <a:extLst>
            <a:ext uri="{FF2B5EF4-FFF2-40B4-BE49-F238E27FC236}">
              <a16:creationId xmlns:a16="http://schemas.microsoft.com/office/drawing/2014/main" id="{F786BDFA-79B1-4585-ACBB-7D40CF845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 name="208 CuadroTexto">
          <a:extLst>
            <a:ext uri="{FF2B5EF4-FFF2-40B4-BE49-F238E27FC236}">
              <a16:creationId xmlns:a16="http://schemas.microsoft.com/office/drawing/2014/main" id="{B7DCF02A-50F3-4DC9-9926-B89938884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 name="209 CuadroTexto">
          <a:extLst>
            <a:ext uri="{FF2B5EF4-FFF2-40B4-BE49-F238E27FC236}">
              <a16:creationId xmlns:a16="http://schemas.microsoft.com/office/drawing/2014/main" id="{804967D5-E926-413C-A30C-F07A3ED29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1" name="210 CuadroTexto">
          <a:extLst>
            <a:ext uri="{FF2B5EF4-FFF2-40B4-BE49-F238E27FC236}">
              <a16:creationId xmlns:a16="http://schemas.microsoft.com/office/drawing/2014/main" id="{5300C97D-037A-4976-80EC-DB800A44FE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22" name="1 CuadroTexto">
          <a:extLst>
            <a:ext uri="{FF2B5EF4-FFF2-40B4-BE49-F238E27FC236}">
              <a16:creationId xmlns:a16="http://schemas.microsoft.com/office/drawing/2014/main" id="{024ADBB8-3E88-473F-8EEF-9C16A5938F9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3" name="2 CuadroTexto">
          <a:extLst>
            <a:ext uri="{FF2B5EF4-FFF2-40B4-BE49-F238E27FC236}">
              <a16:creationId xmlns:a16="http://schemas.microsoft.com/office/drawing/2014/main" id="{CE46F134-F2B5-444C-9F43-59C94B7CC2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4" name="3 CuadroTexto">
          <a:extLst>
            <a:ext uri="{FF2B5EF4-FFF2-40B4-BE49-F238E27FC236}">
              <a16:creationId xmlns:a16="http://schemas.microsoft.com/office/drawing/2014/main" id="{7E18DF30-31FE-477F-9471-1AECC8C0D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5" name="4 CuadroTexto">
          <a:extLst>
            <a:ext uri="{FF2B5EF4-FFF2-40B4-BE49-F238E27FC236}">
              <a16:creationId xmlns:a16="http://schemas.microsoft.com/office/drawing/2014/main" id="{500B7AED-FBA9-414D-9D20-6ABD6FC742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6" name="5 CuadroTexto">
          <a:extLst>
            <a:ext uri="{FF2B5EF4-FFF2-40B4-BE49-F238E27FC236}">
              <a16:creationId xmlns:a16="http://schemas.microsoft.com/office/drawing/2014/main" id="{A147B1DA-CB4E-43BF-88CB-BD6F24525C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7" name="6 CuadroTexto">
          <a:extLst>
            <a:ext uri="{FF2B5EF4-FFF2-40B4-BE49-F238E27FC236}">
              <a16:creationId xmlns:a16="http://schemas.microsoft.com/office/drawing/2014/main" id="{4B9CF4FE-D467-46BA-B540-9DC1F9C684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8" name="7 CuadroTexto">
          <a:extLst>
            <a:ext uri="{FF2B5EF4-FFF2-40B4-BE49-F238E27FC236}">
              <a16:creationId xmlns:a16="http://schemas.microsoft.com/office/drawing/2014/main" id="{3C1D0016-8391-400E-BFC3-B466F8AD2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9" name="8 CuadroTexto">
          <a:extLst>
            <a:ext uri="{FF2B5EF4-FFF2-40B4-BE49-F238E27FC236}">
              <a16:creationId xmlns:a16="http://schemas.microsoft.com/office/drawing/2014/main" id="{27BA2F24-711A-4E97-B399-9099F20C7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0" name="9 CuadroTexto">
          <a:extLst>
            <a:ext uri="{FF2B5EF4-FFF2-40B4-BE49-F238E27FC236}">
              <a16:creationId xmlns:a16="http://schemas.microsoft.com/office/drawing/2014/main" id="{083E981A-ED87-4D66-A579-639DE4AA9D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1" name="10 CuadroTexto">
          <a:extLst>
            <a:ext uri="{FF2B5EF4-FFF2-40B4-BE49-F238E27FC236}">
              <a16:creationId xmlns:a16="http://schemas.microsoft.com/office/drawing/2014/main" id="{557DB8A1-03DE-4FC0-84C1-81C2075380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2" name="11 CuadroTexto">
          <a:extLst>
            <a:ext uri="{FF2B5EF4-FFF2-40B4-BE49-F238E27FC236}">
              <a16:creationId xmlns:a16="http://schemas.microsoft.com/office/drawing/2014/main" id="{02C7475A-BFAC-47BA-BD8D-B791715584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3" name="12 CuadroTexto">
          <a:extLst>
            <a:ext uri="{FF2B5EF4-FFF2-40B4-BE49-F238E27FC236}">
              <a16:creationId xmlns:a16="http://schemas.microsoft.com/office/drawing/2014/main" id="{F0272789-7795-49D0-983C-B3666362BE6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4" name="13 CuadroTexto">
          <a:extLst>
            <a:ext uri="{FF2B5EF4-FFF2-40B4-BE49-F238E27FC236}">
              <a16:creationId xmlns:a16="http://schemas.microsoft.com/office/drawing/2014/main" id="{F577D6FA-6DF1-4080-A036-BFE5C88352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5" name="14 CuadroTexto">
          <a:extLst>
            <a:ext uri="{FF2B5EF4-FFF2-40B4-BE49-F238E27FC236}">
              <a16:creationId xmlns:a16="http://schemas.microsoft.com/office/drawing/2014/main" id="{5344D0D3-A446-42D3-A93C-7D8ACFAC41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6" name="15 CuadroTexto">
          <a:extLst>
            <a:ext uri="{FF2B5EF4-FFF2-40B4-BE49-F238E27FC236}">
              <a16:creationId xmlns:a16="http://schemas.microsoft.com/office/drawing/2014/main" id="{AC98ECC6-CCF9-4B1D-9B46-0ECFDC7E27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37" name="16 CuadroTexto">
          <a:extLst>
            <a:ext uri="{FF2B5EF4-FFF2-40B4-BE49-F238E27FC236}">
              <a16:creationId xmlns:a16="http://schemas.microsoft.com/office/drawing/2014/main" id="{9D9818FB-2FC5-465E-8693-AE4E4C8707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8" name="17 CuadroTexto">
          <a:extLst>
            <a:ext uri="{FF2B5EF4-FFF2-40B4-BE49-F238E27FC236}">
              <a16:creationId xmlns:a16="http://schemas.microsoft.com/office/drawing/2014/main" id="{79979CDF-3BE5-45DD-A409-7D7B83B73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9" name="18 CuadroTexto">
          <a:extLst>
            <a:ext uri="{FF2B5EF4-FFF2-40B4-BE49-F238E27FC236}">
              <a16:creationId xmlns:a16="http://schemas.microsoft.com/office/drawing/2014/main" id="{9C884359-CDD2-4BD6-A84C-498FC39AA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0" name="19 CuadroTexto">
          <a:extLst>
            <a:ext uri="{FF2B5EF4-FFF2-40B4-BE49-F238E27FC236}">
              <a16:creationId xmlns:a16="http://schemas.microsoft.com/office/drawing/2014/main" id="{D056066F-BCA9-47FC-AA27-655136A90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1" name="20 CuadroTexto">
          <a:extLst>
            <a:ext uri="{FF2B5EF4-FFF2-40B4-BE49-F238E27FC236}">
              <a16:creationId xmlns:a16="http://schemas.microsoft.com/office/drawing/2014/main" id="{DA236679-6B77-4FDA-A82B-FD093C369D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2" name="21 CuadroTexto">
          <a:extLst>
            <a:ext uri="{FF2B5EF4-FFF2-40B4-BE49-F238E27FC236}">
              <a16:creationId xmlns:a16="http://schemas.microsoft.com/office/drawing/2014/main" id="{2205E200-AC4F-4E33-B694-154E62255D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3" name="22 CuadroTexto">
          <a:extLst>
            <a:ext uri="{FF2B5EF4-FFF2-40B4-BE49-F238E27FC236}">
              <a16:creationId xmlns:a16="http://schemas.microsoft.com/office/drawing/2014/main" id="{7ED8BCFE-E902-41C3-BA9B-9EB5E09F5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4" name="23 CuadroTexto">
          <a:extLst>
            <a:ext uri="{FF2B5EF4-FFF2-40B4-BE49-F238E27FC236}">
              <a16:creationId xmlns:a16="http://schemas.microsoft.com/office/drawing/2014/main" id="{8C79A7B2-22C4-42FF-BE1D-40D7185298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5" name="24 CuadroTexto">
          <a:extLst>
            <a:ext uri="{FF2B5EF4-FFF2-40B4-BE49-F238E27FC236}">
              <a16:creationId xmlns:a16="http://schemas.microsoft.com/office/drawing/2014/main" id="{F8F47230-6574-428E-B1A7-B56C86A6A1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6" name="25 CuadroTexto">
          <a:extLst>
            <a:ext uri="{FF2B5EF4-FFF2-40B4-BE49-F238E27FC236}">
              <a16:creationId xmlns:a16="http://schemas.microsoft.com/office/drawing/2014/main" id="{21A5117A-6807-4F7A-8B2C-FF11BCBF8E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7" name="26 CuadroTexto">
          <a:extLst>
            <a:ext uri="{FF2B5EF4-FFF2-40B4-BE49-F238E27FC236}">
              <a16:creationId xmlns:a16="http://schemas.microsoft.com/office/drawing/2014/main" id="{3A253CFC-89A6-4895-A432-3F38182517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48" name="27 CuadroTexto">
          <a:extLst>
            <a:ext uri="{FF2B5EF4-FFF2-40B4-BE49-F238E27FC236}">
              <a16:creationId xmlns:a16="http://schemas.microsoft.com/office/drawing/2014/main" id="{81B4404E-A644-490E-83CE-9A1C0A65FBB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9" name="28 CuadroTexto">
          <a:extLst>
            <a:ext uri="{FF2B5EF4-FFF2-40B4-BE49-F238E27FC236}">
              <a16:creationId xmlns:a16="http://schemas.microsoft.com/office/drawing/2014/main" id="{B7532C22-6739-49EE-8337-1FB5795F7D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0" name="29 CuadroTexto">
          <a:extLst>
            <a:ext uri="{FF2B5EF4-FFF2-40B4-BE49-F238E27FC236}">
              <a16:creationId xmlns:a16="http://schemas.microsoft.com/office/drawing/2014/main" id="{D0655F36-EC93-4B0E-8FE3-59E2585468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1" name="30 CuadroTexto">
          <a:extLst>
            <a:ext uri="{FF2B5EF4-FFF2-40B4-BE49-F238E27FC236}">
              <a16:creationId xmlns:a16="http://schemas.microsoft.com/office/drawing/2014/main" id="{00438906-8555-48D2-A153-0461299ECA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52" name="31 CuadroTexto">
          <a:extLst>
            <a:ext uri="{FF2B5EF4-FFF2-40B4-BE49-F238E27FC236}">
              <a16:creationId xmlns:a16="http://schemas.microsoft.com/office/drawing/2014/main" id="{91F55BDD-6497-4970-B850-BE5AFFA0E8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3" name="32 CuadroTexto">
          <a:extLst>
            <a:ext uri="{FF2B5EF4-FFF2-40B4-BE49-F238E27FC236}">
              <a16:creationId xmlns:a16="http://schemas.microsoft.com/office/drawing/2014/main" id="{70084AC9-B91F-48FE-9546-B5C6CC310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4" name="33 CuadroTexto">
          <a:extLst>
            <a:ext uri="{FF2B5EF4-FFF2-40B4-BE49-F238E27FC236}">
              <a16:creationId xmlns:a16="http://schemas.microsoft.com/office/drawing/2014/main" id="{7471BF0D-BE79-4912-85BD-266F32CB9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5" name="34 CuadroTexto">
          <a:extLst>
            <a:ext uri="{FF2B5EF4-FFF2-40B4-BE49-F238E27FC236}">
              <a16:creationId xmlns:a16="http://schemas.microsoft.com/office/drawing/2014/main" id="{684A44D7-C8D7-4E90-AF78-04CEF7EEAC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6" name="35 CuadroTexto">
          <a:extLst>
            <a:ext uri="{FF2B5EF4-FFF2-40B4-BE49-F238E27FC236}">
              <a16:creationId xmlns:a16="http://schemas.microsoft.com/office/drawing/2014/main" id="{066BEC29-12E2-4717-88CF-10B8613879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7" name="36 CuadroTexto">
          <a:extLst>
            <a:ext uri="{FF2B5EF4-FFF2-40B4-BE49-F238E27FC236}">
              <a16:creationId xmlns:a16="http://schemas.microsoft.com/office/drawing/2014/main" id="{A5AC4128-156D-45DA-B645-F59A8C965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8" name="37 CuadroTexto">
          <a:extLst>
            <a:ext uri="{FF2B5EF4-FFF2-40B4-BE49-F238E27FC236}">
              <a16:creationId xmlns:a16="http://schemas.microsoft.com/office/drawing/2014/main" id="{095089F6-9E2F-4F83-9C9B-BD59DF7C4A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9" name="38 CuadroTexto">
          <a:extLst>
            <a:ext uri="{FF2B5EF4-FFF2-40B4-BE49-F238E27FC236}">
              <a16:creationId xmlns:a16="http://schemas.microsoft.com/office/drawing/2014/main" id="{18CB0AD5-36BD-4DC2-BD61-7C52E4C864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0" name="39 CuadroTexto">
          <a:extLst>
            <a:ext uri="{FF2B5EF4-FFF2-40B4-BE49-F238E27FC236}">
              <a16:creationId xmlns:a16="http://schemas.microsoft.com/office/drawing/2014/main" id="{C668750F-1641-4295-BA9F-AD3D40D18E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1" name="40 CuadroTexto">
          <a:extLst>
            <a:ext uri="{FF2B5EF4-FFF2-40B4-BE49-F238E27FC236}">
              <a16:creationId xmlns:a16="http://schemas.microsoft.com/office/drawing/2014/main" id="{84302059-474C-4ED9-915F-DCA3D2AE32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2" name="41 CuadroTexto">
          <a:extLst>
            <a:ext uri="{FF2B5EF4-FFF2-40B4-BE49-F238E27FC236}">
              <a16:creationId xmlns:a16="http://schemas.microsoft.com/office/drawing/2014/main" id="{3A738903-4A38-4DCE-9377-B467785DBB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63" name="42 CuadroTexto">
          <a:extLst>
            <a:ext uri="{FF2B5EF4-FFF2-40B4-BE49-F238E27FC236}">
              <a16:creationId xmlns:a16="http://schemas.microsoft.com/office/drawing/2014/main" id="{F97F0B75-D4DA-4B15-8DFF-0666CBE14C7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4" name="43 CuadroTexto">
          <a:extLst>
            <a:ext uri="{FF2B5EF4-FFF2-40B4-BE49-F238E27FC236}">
              <a16:creationId xmlns:a16="http://schemas.microsoft.com/office/drawing/2014/main" id="{C1BC2BA6-C2F4-4F89-88DA-E957139CB9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5" name="44 CuadroTexto">
          <a:extLst>
            <a:ext uri="{FF2B5EF4-FFF2-40B4-BE49-F238E27FC236}">
              <a16:creationId xmlns:a16="http://schemas.microsoft.com/office/drawing/2014/main" id="{5963A773-06B8-4528-9716-5EFC286C3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6" name="45 CuadroTexto">
          <a:extLst>
            <a:ext uri="{FF2B5EF4-FFF2-40B4-BE49-F238E27FC236}">
              <a16:creationId xmlns:a16="http://schemas.microsoft.com/office/drawing/2014/main" id="{B637BB45-D642-416B-84E2-CCE30EFAA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67" name="46 CuadroTexto">
          <a:extLst>
            <a:ext uri="{FF2B5EF4-FFF2-40B4-BE49-F238E27FC236}">
              <a16:creationId xmlns:a16="http://schemas.microsoft.com/office/drawing/2014/main" id="{88782B40-4A86-4AEA-BC6E-D1AD74DAAB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8" name="47 CuadroTexto">
          <a:extLst>
            <a:ext uri="{FF2B5EF4-FFF2-40B4-BE49-F238E27FC236}">
              <a16:creationId xmlns:a16="http://schemas.microsoft.com/office/drawing/2014/main" id="{A0295EDE-9990-43E9-AA97-15C9ACDF98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9" name="48 CuadroTexto">
          <a:extLst>
            <a:ext uri="{FF2B5EF4-FFF2-40B4-BE49-F238E27FC236}">
              <a16:creationId xmlns:a16="http://schemas.microsoft.com/office/drawing/2014/main" id="{A46CA499-F3BE-432D-B667-FCA0E228A5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0" name="49 CuadroTexto">
          <a:extLst>
            <a:ext uri="{FF2B5EF4-FFF2-40B4-BE49-F238E27FC236}">
              <a16:creationId xmlns:a16="http://schemas.microsoft.com/office/drawing/2014/main" id="{16EAA68C-664A-433E-9764-AA230380D2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1" name="50 CuadroTexto">
          <a:extLst>
            <a:ext uri="{FF2B5EF4-FFF2-40B4-BE49-F238E27FC236}">
              <a16:creationId xmlns:a16="http://schemas.microsoft.com/office/drawing/2014/main" id="{75C8484D-DD7E-4A6D-9CAF-E60B5DE9B2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2" name="51 CuadroTexto">
          <a:extLst>
            <a:ext uri="{FF2B5EF4-FFF2-40B4-BE49-F238E27FC236}">
              <a16:creationId xmlns:a16="http://schemas.microsoft.com/office/drawing/2014/main" id="{83026411-7CD1-4C01-A34B-81E3BB11E6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3" name="52 CuadroTexto">
          <a:extLst>
            <a:ext uri="{FF2B5EF4-FFF2-40B4-BE49-F238E27FC236}">
              <a16:creationId xmlns:a16="http://schemas.microsoft.com/office/drawing/2014/main" id="{C8DC5AED-3071-442E-8239-C0D4C7345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4" name="53 CuadroTexto">
          <a:extLst>
            <a:ext uri="{FF2B5EF4-FFF2-40B4-BE49-F238E27FC236}">
              <a16:creationId xmlns:a16="http://schemas.microsoft.com/office/drawing/2014/main" id="{C8460BBE-6F0F-4EDF-B398-C734603AA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5" name="54 CuadroTexto">
          <a:extLst>
            <a:ext uri="{FF2B5EF4-FFF2-40B4-BE49-F238E27FC236}">
              <a16:creationId xmlns:a16="http://schemas.microsoft.com/office/drawing/2014/main" id="{830F8444-AC8D-4ECB-8252-25E3144FC6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6" name="55 CuadroTexto">
          <a:extLst>
            <a:ext uri="{FF2B5EF4-FFF2-40B4-BE49-F238E27FC236}">
              <a16:creationId xmlns:a16="http://schemas.microsoft.com/office/drawing/2014/main" id="{1A2CCD42-EB4D-4E3C-BE27-C67B141BB8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7" name="56 CuadroTexto">
          <a:extLst>
            <a:ext uri="{FF2B5EF4-FFF2-40B4-BE49-F238E27FC236}">
              <a16:creationId xmlns:a16="http://schemas.microsoft.com/office/drawing/2014/main" id="{84D69EA2-E478-4CB0-8C69-017302CE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78" name="57 CuadroTexto">
          <a:extLst>
            <a:ext uri="{FF2B5EF4-FFF2-40B4-BE49-F238E27FC236}">
              <a16:creationId xmlns:a16="http://schemas.microsoft.com/office/drawing/2014/main" id="{19328819-5848-49F6-B142-872311A473C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9" name="58 CuadroTexto">
          <a:extLst>
            <a:ext uri="{FF2B5EF4-FFF2-40B4-BE49-F238E27FC236}">
              <a16:creationId xmlns:a16="http://schemas.microsoft.com/office/drawing/2014/main" id="{62FD5FAE-4AC1-4881-B2B0-5CAA85A69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0" name="59 CuadroTexto">
          <a:extLst>
            <a:ext uri="{FF2B5EF4-FFF2-40B4-BE49-F238E27FC236}">
              <a16:creationId xmlns:a16="http://schemas.microsoft.com/office/drawing/2014/main" id="{E41CDA9B-DD11-413D-9652-208070E8A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1" name="60 CuadroTexto">
          <a:extLst>
            <a:ext uri="{FF2B5EF4-FFF2-40B4-BE49-F238E27FC236}">
              <a16:creationId xmlns:a16="http://schemas.microsoft.com/office/drawing/2014/main" id="{B9F19454-7B32-4174-8C63-ED1CCA0FA1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82" name="61 CuadroTexto">
          <a:extLst>
            <a:ext uri="{FF2B5EF4-FFF2-40B4-BE49-F238E27FC236}">
              <a16:creationId xmlns:a16="http://schemas.microsoft.com/office/drawing/2014/main" id="{748FFD51-7823-4176-9B3A-501AD07493A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3" name="62 CuadroTexto">
          <a:extLst>
            <a:ext uri="{FF2B5EF4-FFF2-40B4-BE49-F238E27FC236}">
              <a16:creationId xmlns:a16="http://schemas.microsoft.com/office/drawing/2014/main" id="{AC399C05-A784-4B0C-8027-E1EEF536DF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4" name="63 CuadroTexto">
          <a:extLst>
            <a:ext uri="{FF2B5EF4-FFF2-40B4-BE49-F238E27FC236}">
              <a16:creationId xmlns:a16="http://schemas.microsoft.com/office/drawing/2014/main" id="{B075742A-D9F7-486D-A05D-3949022DD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5" name="64 CuadroTexto">
          <a:extLst>
            <a:ext uri="{FF2B5EF4-FFF2-40B4-BE49-F238E27FC236}">
              <a16:creationId xmlns:a16="http://schemas.microsoft.com/office/drawing/2014/main" id="{5701AB2F-9092-4A28-A7B8-9E7AB2371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6" name="65 CuadroTexto">
          <a:extLst>
            <a:ext uri="{FF2B5EF4-FFF2-40B4-BE49-F238E27FC236}">
              <a16:creationId xmlns:a16="http://schemas.microsoft.com/office/drawing/2014/main" id="{0EF638F0-AECB-4C71-91F5-6C1B4690D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7" name="66 CuadroTexto">
          <a:extLst>
            <a:ext uri="{FF2B5EF4-FFF2-40B4-BE49-F238E27FC236}">
              <a16:creationId xmlns:a16="http://schemas.microsoft.com/office/drawing/2014/main" id="{BAB81F42-9260-42CC-87F5-1822B58EB0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8" name="67 CuadroTexto">
          <a:extLst>
            <a:ext uri="{FF2B5EF4-FFF2-40B4-BE49-F238E27FC236}">
              <a16:creationId xmlns:a16="http://schemas.microsoft.com/office/drawing/2014/main" id="{A13415DE-D897-4276-9677-FEFA8DA88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9" name="68 CuadroTexto">
          <a:extLst>
            <a:ext uri="{FF2B5EF4-FFF2-40B4-BE49-F238E27FC236}">
              <a16:creationId xmlns:a16="http://schemas.microsoft.com/office/drawing/2014/main" id="{5BC3327D-F442-4DEF-A0FF-1016A4F0B3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0" name="69 CuadroTexto">
          <a:extLst>
            <a:ext uri="{FF2B5EF4-FFF2-40B4-BE49-F238E27FC236}">
              <a16:creationId xmlns:a16="http://schemas.microsoft.com/office/drawing/2014/main" id="{AC5036C7-7250-4687-B534-6133B630C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1" name="70 CuadroTexto">
          <a:extLst>
            <a:ext uri="{FF2B5EF4-FFF2-40B4-BE49-F238E27FC236}">
              <a16:creationId xmlns:a16="http://schemas.microsoft.com/office/drawing/2014/main" id="{53908397-6464-4005-B86F-2C8950CF1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2" name="71 CuadroTexto">
          <a:extLst>
            <a:ext uri="{FF2B5EF4-FFF2-40B4-BE49-F238E27FC236}">
              <a16:creationId xmlns:a16="http://schemas.microsoft.com/office/drawing/2014/main" id="{94B372F4-4E62-4DF4-A81C-F020408133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93" name="72 CuadroTexto">
          <a:extLst>
            <a:ext uri="{FF2B5EF4-FFF2-40B4-BE49-F238E27FC236}">
              <a16:creationId xmlns:a16="http://schemas.microsoft.com/office/drawing/2014/main" id="{FDF793D5-D25A-4EB5-B5FE-77C5C0A398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4" name="73 CuadroTexto">
          <a:extLst>
            <a:ext uri="{FF2B5EF4-FFF2-40B4-BE49-F238E27FC236}">
              <a16:creationId xmlns:a16="http://schemas.microsoft.com/office/drawing/2014/main" id="{0C9DFA71-941F-4120-838A-9338F7BF1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5" name="74 CuadroTexto">
          <a:extLst>
            <a:ext uri="{FF2B5EF4-FFF2-40B4-BE49-F238E27FC236}">
              <a16:creationId xmlns:a16="http://schemas.microsoft.com/office/drawing/2014/main" id="{CB4DC14F-A2EA-4F46-AAAD-D0B9E7D0DE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6" name="75 CuadroTexto">
          <a:extLst>
            <a:ext uri="{FF2B5EF4-FFF2-40B4-BE49-F238E27FC236}">
              <a16:creationId xmlns:a16="http://schemas.microsoft.com/office/drawing/2014/main" id="{BED676B1-041A-4AD2-96F2-5F840F8EC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97" name="76 CuadroTexto">
          <a:extLst>
            <a:ext uri="{FF2B5EF4-FFF2-40B4-BE49-F238E27FC236}">
              <a16:creationId xmlns:a16="http://schemas.microsoft.com/office/drawing/2014/main" id="{11A7F438-54E1-464B-A4CB-294ECFEC96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8" name="77 CuadroTexto">
          <a:extLst>
            <a:ext uri="{FF2B5EF4-FFF2-40B4-BE49-F238E27FC236}">
              <a16:creationId xmlns:a16="http://schemas.microsoft.com/office/drawing/2014/main" id="{F9D12ED2-25B9-4D70-83DB-69391B484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9" name="78 CuadroTexto">
          <a:extLst>
            <a:ext uri="{FF2B5EF4-FFF2-40B4-BE49-F238E27FC236}">
              <a16:creationId xmlns:a16="http://schemas.microsoft.com/office/drawing/2014/main" id="{FD080260-669E-41DC-8F0B-8F80FEA34F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0" name="79 CuadroTexto">
          <a:extLst>
            <a:ext uri="{FF2B5EF4-FFF2-40B4-BE49-F238E27FC236}">
              <a16:creationId xmlns:a16="http://schemas.microsoft.com/office/drawing/2014/main" id="{9192EC40-BD7C-46DA-8401-5DFD203FEA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1" name="80 CuadroTexto">
          <a:extLst>
            <a:ext uri="{FF2B5EF4-FFF2-40B4-BE49-F238E27FC236}">
              <a16:creationId xmlns:a16="http://schemas.microsoft.com/office/drawing/2014/main" id="{D7487012-3B40-4351-B709-DFD92988FE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2" name="81 CuadroTexto">
          <a:extLst>
            <a:ext uri="{FF2B5EF4-FFF2-40B4-BE49-F238E27FC236}">
              <a16:creationId xmlns:a16="http://schemas.microsoft.com/office/drawing/2014/main" id="{34009941-EA77-40F7-B420-930ADDA6E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3" name="82 CuadroTexto">
          <a:extLst>
            <a:ext uri="{FF2B5EF4-FFF2-40B4-BE49-F238E27FC236}">
              <a16:creationId xmlns:a16="http://schemas.microsoft.com/office/drawing/2014/main" id="{4CD73B52-A5C7-4537-8E92-BBC139490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4" name="83 CuadroTexto">
          <a:extLst>
            <a:ext uri="{FF2B5EF4-FFF2-40B4-BE49-F238E27FC236}">
              <a16:creationId xmlns:a16="http://schemas.microsoft.com/office/drawing/2014/main" id="{2641C699-B433-48A4-B022-CE1036A14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5" name="84 CuadroTexto">
          <a:extLst>
            <a:ext uri="{FF2B5EF4-FFF2-40B4-BE49-F238E27FC236}">
              <a16:creationId xmlns:a16="http://schemas.microsoft.com/office/drawing/2014/main" id="{AE84535A-AAE5-423E-950D-B7077DCB8E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6" name="85 CuadroTexto">
          <a:extLst>
            <a:ext uri="{FF2B5EF4-FFF2-40B4-BE49-F238E27FC236}">
              <a16:creationId xmlns:a16="http://schemas.microsoft.com/office/drawing/2014/main" id="{A232FD05-181A-4382-8E3B-3EB5887E0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7" name="86 CuadroTexto">
          <a:extLst>
            <a:ext uri="{FF2B5EF4-FFF2-40B4-BE49-F238E27FC236}">
              <a16:creationId xmlns:a16="http://schemas.microsoft.com/office/drawing/2014/main" id="{2A8EBC43-CA6F-43DE-88F8-A625E0C0EE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08" name="87 CuadroTexto">
          <a:extLst>
            <a:ext uri="{FF2B5EF4-FFF2-40B4-BE49-F238E27FC236}">
              <a16:creationId xmlns:a16="http://schemas.microsoft.com/office/drawing/2014/main" id="{10E257E9-AE8E-4543-9965-BC5CB9D26E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9" name="88 CuadroTexto">
          <a:extLst>
            <a:ext uri="{FF2B5EF4-FFF2-40B4-BE49-F238E27FC236}">
              <a16:creationId xmlns:a16="http://schemas.microsoft.com/office/drawing/2014/main" id="{062A3570-2DF3-46D3-A75A-1ADF3C2FFB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0" name="89 CuadroTexto">
          <a:extLst>
            <a:ext uri="{FF2B5EF4-FFF2-40B4-BE49-F238E27FC236}">
              <a16:creationId xmlns:a16="http://schemas.microsoft.com/office/drawing/2014/main" id="{9393DC9E-A23A-4B75-A3F9-35E1E3981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1" name="90 CuadroTexto">
          <a:extLst>
            <a:ext uri="{FF2B5EF4-FFF2-40B4-BE49-F238E27FC236}">
              <a16:creationId xmlns:a16="http://schemas.microsoft.com/office/drawing/2014/main" id="{4F505283-BCDF-4914-B3A7-D586D73D0F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12" name="91 CuadroTexto">
          <a:extLst>
            <a:ext uri="{FF2B5EF4-FFF2-40B4-BE49-F238E27FC236}">
              <a16:creationId xmlns:a16="http://schemas.microsoft.com/office/drawing/2014/main" id="{AA524672-58BF-46A1-BC5D-5659416FF00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3" name="92 CuadroTexto">
          <a:extLst>
            <a:ext uri="{FF2B5EF4-FFF2-40B4-BE49-F238E27FC236}">
              <a16:creationId xmlns:a16="http://schemas.microsoft.com/office/drawing/2014/main" id="{A61EE761-F677-4FF0-B393-CF9F3FBAC5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4" name="93 CuadroTexto">
          <a:extLst>
            <a:ext uri="{FF2B5EF4-FFF2-40B4-BE49-F238E27FC236}">
              <a16:creationId xmlns:a16="http://schemas.microsoft.com/office/drawing/2014/main" id="{D9DE3494-D39E-47B5-A50A-F8421D0D5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5" name="94 CuadroTexto">
          <a:extLst>
            <a:ext uri="{FF2B5EF4-FFF2-40B4-BE49-F238E27FC236}">
              <a16:creationId xmlns:a16="http://schemas.microsoft.com/office/drawing/2014/main" id="{770AFC76-9C12-4363-94D5-C13323C78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6" name="95 CuadroTexto">
          <a:extLst>
            <a:ext uri="{FF2B5EF4-FFF2-40B4-BE49-F238E27FC236}">
              <a16:creationId xmlns:a16="http://schemas.microsoft.com/office/drawing/2014/main" id="{68629EF5-3FBF-4097-A3C5-50E6681F08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7" name="96 CuadroTexto">
          <a:extLst>
            <a:ext uri="{FF2B5EF4-FFF2-40B4-BE49-F238E27FC236}">
              <a16:creationId xmlns:a16="http://schemas.microsoft.com/office/drawing/2014/main" id="{6473ED0E-5875-4536-8CC5-1B130BCF5F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8" name="97 CuadroTexto">
          <a:extLst>
            <a:ext uri="{FF2B5EF4-FFF2-40B4-BE49-F238E27FC236}">
              <a16:creationId xmlns:a16="http://schemas.microsoft.com/office/drawing/2014/main" id="{59DDC7A8-C6E2-443F-9C9B-A506C4C19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9" name="98 CuadroTexto">
          <a:extLst>
            <a:ext uri="{FF2B5EF4-FFF2-40B4-BE49-F238E27FC236}">
              <a16:creationId xmlns:a16="http://schemas.microsoft.com/office/drawing/2014/main" id="{991FB7B9-8FD4-4217-A7E6-7865CA5C37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0" name="99 CuadroTexto">
          <a:extLst>
            <a:ext uri="{FF2B5EF4-FFF2-40B4-BE49-F238E27FC236}">
              <a16:creationId xmlns:a16="http://schemas.microsoft.com/office/drawing/2014/main" id="{A2B1C831-51C0-45CB-B7C2-C0C5FACDB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1" name="100 CuadroTexto">
          <a:extLst>
            <a:ext uri="{FF2B5EF4-FFF2-40B4-BE49-F238E27FC236}">
              <a16:creationId xmlns:a16="http://schemas.microsoft.com/office/drawing/2014/main" id="{C45AD4E2-F5AE-4F53-BE7F-A1492E62B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2" name="101 CuadroTexto">
          <a:extLst>
            <a:ext uri="{FF2B5EF4-FFF2-40B4-BE49-F238E27FC236}">
              <a16:creationId xmlns:a16="http://schemas.microsoft.com/office/drawing/2014/main" id="{1DC8E0E2-D79E-4DEC-961C-80C09959B4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23" name="102 CuadroTexto">
          <a:extLst>
            <a:ext uri="{FF2B5EF4-FFF2-40B4-BE49-F238E27FC236}">
              <a16:creationId xmlns:a16="http://schemas.microsoft.com/office/drawing/2014/main" id="{6FF37A10-F728-4644-B22E-17E4F924BB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4" name="103 CuadroTexto">
          <a:extLst>
            <a:ext uri="{FF2B5EF4-FFF2-40B4-BE49-F238E27FC236}">
              <a16:creationId xmlns:a16="http://schemas.microsoft.com/office/drawing/2014/main" id="{2E74B4C1-3F6A-4FE1-94EC-8357B423AC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5" name="104 CuadroTexto">
          <a:extLst>
            <a:ext uri="{FF2B5EF4-FFF2-40B4-BE49-F238E27FC236}">
              <a16:creationId xmlns:a16="http://schemas.microsoft.com/office/drawing/2014/main" id="{D81769A8-B769-4AE2-9181-667C827FB1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6" name="105 CuadroTexto">
          <a:extLst>
            <a:ext uri="{FF2B5EF4-FFF2-40B4-BE49-F238E27FC236}">
              <a16:creationId xmlns:a16="http://schemas.microsoft.com/office/drawing/2014/main" id="{9396214E-8428-4C60-9E08-A06F18AFA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27" name="106 CuadroTexto">
          <a:extLst>
            <a:ext uri="{FF2B5EF4-FFF2-40B4-BE49-F238E27FC236}">
              <a16:creationId xmlns:a16="http://schemas.microsoft.com/office/drawing/2014/main" id="{D02F8460-BA3F-45EB-B11E-FBA1AE1AB6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8" name="107 CuadroTexto">
          <a:extLst>
            <a:ext uri="{FF2B5EF4-FFF2-40B4-BE49-F238E27FC236}">
              <a16:creationId xmlns:a16="http://schemas.microsoft.com/office/drawing/2014/main" id="{515602C5-4D45-4F03-A9E3-CE454ACAE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9" name="108 CuadroTexto">
          <a:extLst>
            <a:ext uri="{FF2B5EF4-FFF2-40B4-BE49-F238E27FC236}">
              <a16:creationId xmlns:a16="http://schemas.microsoft.com/office/drawing/2014/main" id="{7684911F-4037-4615-AA0D-6D5D91A0F3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0" name="109 CuadroTexto">
          <a:extLst>
            <a:ext uri="{FF2B5EF4-FFF2-40B4-BE49-F238E27FC236}">
              <a16:creationId xmlns:a16="http://schemas.microsoft.com/office/drawing/2014/main" id="{4CF8333F-F3D5-4B12-A903-F0E07938A3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1" name="110 CuadroTexto">
          <a:extLst>
            <a:ext uri="{FF2B5EF4-FFF2-40B4-BE49-F238E27FC236}">
              <a16:creationId xmlns:a16="http://schemas.microsoft.com/office/drawing/2014/main" id="{D0E0FC21-3907-48B6-9BB3-3E935727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2" name="111 CuadroTexto">
          <a:extLst>
            <a:ext uri="{FF2B5EF4-FFF2-40B4-BE49-F238E27FC236}">
              <a16:creationId xmlns:a16="http://schemas.microsoft.com/office/drawing/2014/main" id="{4FF1305B-2243-4FD4-B3A0-CEF37903C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3" name="112 CuadroTexto">
          <a:extLst>
            <a:ext uri="{FF2B5EF4-FFF2-40B4-BE49-F238E27FC236}">
              <a16:creationId xmlns:a16="http://schemas.microsoft.com/office/drawing/2014/main" id="{7154B4C3-B518-407C-ABA0-D7D9FEAAD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4" name="113 CuadroTexto">
          <a:extLst>
            <a:ext uri="{FF2B5EF4-FFF2-40B4-BE49-F238E27FC236}">
              <a16:creationId xmlns:a16="http://schemas.microsoft.com/office/drawing/2014/main" id="{9DBE21EB-CCA6-4E07-8B01-C40A01EE8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5" name="114 CuadroTexto">
          <a:extLst>
            <a:ext uri="{FF2B5EF4-FFF2-40B4-BE49-F238E27FC236}">
              <a16:creationId xmlns:a16="http://schemas.microsoft.com/office/drawing/2014/main" id="{6039D7D2-B3C2-4A7F-8AC3-3989B8AD1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6" name="115 CuadroTexto">
          <a:extLst>
            <a:ext uri="{FF2B5EF4-FFF2-40B4-BE49-F238E27FC236}">
              <a16:creationId xmlns:a16="http://schemas.microsoft.com/office/drawing/2014/main" id="{135B7F14-12EC-43C9-80D1-DF262B58A0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7" name="116 CuadroTexto">
          <a:extLst>
            <a:ext uri="{FF2B5EF4-FFF2-40B4-BE49-F238E27FC236}">
              <a16:creationId xmlns:a16="http://schemas.microsoft.com/office/drawing/2014/main" id="{1BB0C469-08CD-4223-9F20-C4F5773A70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38" name="117 CuadroTexto">
          <a:extLst>
            <a:ext uri="{FF2B5EF4-FFF2-40B4-BE49-F238E27FC236}">
              <a16:creationId xmlns:a16="http://schemas.microsoft.com/office/drawing/2014/main" id="{9047EBF6-BF80-4CA3-BE63-EFD38EF0880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9" name="118 CuadroTexto">
          <a:extLst>
            <a:ext uri="{FF2B5EF4-FFF2-40B4-BE49-F238E27FC236}">
              <a16:creationId xmlns:a16="http://schemas.microsoft.com/office/drawing/2014/main" id="{F30E72F8-2362-42EA-9DE1-600817760D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0" name="119 CuadroTexto">
          <a:extLst>
            <a:ext uri="{FF2B5EF4-FFF2-40B4-BE49-F238E27FC236}">
              <a16:creationId xmlns:a16="http://schemas.microsoft.com/office/drawing/2014/main" id="{BD95BE2F-EA1C-457D-87DE-CD7FBE0B5A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1" name="120 CuadroTexto">
          <a:extLst>
            <a:ext uri="{FF2B5EF4-FFF2-40B4-BE49-F238E27FC236}">
              <a16:creationId xmlns:a16="http://schemas.microsoft.com/office/drawing/2014/main" id="{D393E964-CD2A-4166-AAB1-2D3C4BC609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42" name="121 CuadroTexto">
          <a:extLst>
            <a:ext uri="{FF2B5EF4-FFF2-40B4-BE49-F238E27FC236}">
              <a16:creationId xmlns:a16="http://schemas.microsoft.com/office/drawing/2014/main" id="{E9B2293F-A82D-4D2F-9C6C-3D31256EA3A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3" name="122 CuadroTexto">
          <a:extLst>
            <a:ext uri="{FF2B5EF4-FFF2-40B4-BE49-F238E27FC236}">
              <a16:creationId xmlns:a16="http://schemas.microsoft.com/office/drawing/2014/main" id="{9F91B14D-A287-4B28-911A-5E4D08CCE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4" name="123 CuadroTexto">
          <a:extLst>
            <a:ext uri="{FF2B5EF4-FFF2-40B4-BE49-F238E27FC236}">
              <a16:creationId xmlns:a16="http://schemas.microsoft.com/office/drawing/2014/main" id="{D2A9C50A-46FC-4DF4-B3C8-145A7CEA51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5" name="124 CuadroTexto">
          <a:extLst>
            <a:ext uri="{FF2B5EF4-FFF2-40B4-BE49-F238E27FC236}">
              <a16:creationId xmlns:a16="http://schemas.microsoft.com/office/drawing/2014/main" id="{7308F421-9C96-4223-9FAE-4D29A0BB32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6" name="125 CuadroTexto">
          <a:extLst>
            <a:ext uri="{FF2B5EF4-FFF2-40B4-BE49-F238E27FC236}">
              <a16:creationId xmlns:a16="http://schemas.microsoft.com/office/drawing/2014/main" id="{13AA70D1-A040-4A6F-B208-C2EE7192C3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7" name="126 CuadroTexto">
          <a:extLst>
            <a:ext uri="{FF2B5EF4-FFF2-40B4-BE49-F238E27FC236}">
              <a16:creationId xmlns:a16="http://schemas.microsoft.com/office/drawing/2014/main" id="{35E5EEEA-F512-4551-94BE-887C2137A8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8" name="127 CuadroTexto">
          <a:extLst>
            <a:ext uri="{FF2B5EF4-FFF2-40B4-BE49-F238E27FC236}">
              <a16:creationId xmlns:a16="http://schemas.microsoft.com/office/drawing/2014/main" id="{2F44166D-1DED-47A8-B3CA-F18C40780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9" name="128 CuadroTexto">
          <a:extLst>
            <a:ext uri="{FF2B5EF4-FFF2-40B4-BE49-F238E27FC236}">
              <a16:creationId xmlns:a16="http://schemas.microsoft.com/office/drawing/2014/main" id="{0EFCD653-3808-4CD2-B8DB-D79F871833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0" name="129 CuadroTexto">
          <a:extLst>
            <a:ext uri="{FF2B5EF4-FFF2-40B4-BE49-F238E27FC236}">
              <a16:creationId xmlns:a16="http://schemas.microsoft.com/office/drawing/2014/main" id="{95254287-4715-434E-91B3-C1ABD936B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1" name="130 CuadroTexto">
          <a:extLst>
            <a:ext uri="{FF2B5EF4-FFF2-40B4-BE49-F238E27FC236}">
              <a16:creationId xmlns:a16="http://schemas.microsoft.com/office/drawing/2014/main" id="{B5789988-C3DF-4CFB-AF3B-06F93B094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2" name="131 CuadroTexto">
          <a:extLst>
            <a:ext uri="{FF2B5EF4-FFF2-40B4-BE49-F238E27FC236}">
              <a16:creationId xmlns:a16="http://schemas.microsoft.com/office/drawing/2014/main" id="{B156EFFA-FF09-4AE0-8532-40D099CA9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53" name="132 CuadroTexto">
          <a:extLst>
            <a:ext uri="{FF2B5EF4-FFF2-40B4-BE49-F238E27FC236}">
              <a16:creationId xmlns:a16="http://schemas.microsoft.com/office/drawing/2014/main" id="{9F87A645-4098-499F-9983-CE01B2833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4" name="133 CuadroTexto">
          <a:extLst>
            <a:ext uri="{FF2B5EF4-FFF2-40B4-BE49-F238E27FC236}">
              <a16:creationId xmlns:a16="http://schemas.microsoft.com/office/drawing/2014/main" id="{6C5F3B51-50F0-483E-9376-0A6434C4C1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5" name="134 CuadroTexto">
          <a:extLst>
            <a:ext uri="{FF2B5EF4-FFF2-40B4-BE49-F238E27FC236}">
              <a16:creationId xmlns:a16="http://schemas.microsoft.com/office/drawing/2014/main" id="{BDB829D5-CBC1-42E7-B8C5-924E1E5F6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6" name="135 CuadroTexto">
          <a:extLst>
            <a:ext uri="{FF2B5EF4-FFF2-40B4-BE49-F238E27FC236}">
              <a16:creationId xmlns:a16="http://schemas.microsoft.com/office/drawing/2014/main" id="{37965B8A-A64D-4452-A93B-843027E579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57" name="136 CuadroTexto">
          <a:extLst>
            <a:ext uri="{FF2B5EF4-FFF2-40B4-BE49-F238E27FC236}">
              <a16:creationId xmlns:a16="http://schemas.microsoft.com/office/drawing/2014/main" id="{50B58EA0-8AEE-4CFD-B59E-CF2D62A5CCE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8" name="137 CuadroTexto">
          <a:extLst>
            <a:ext uri="{FF2B5EF4-FFF2-40B4-BE49-F238E27FC236}">
              <a16:creationId xmlns:a16="http://schemas.microsoft.com/office/drawing/2014/main" id="{8FFA6506-A251-45DD-AF64-D49287AA91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9" name="138 CuadroTexto">
          <a:extLst>
            <a:ext uri="{FF2B5EF4-FFF2-40B4-BE49-F238E27FC236}">
              <a16:creationId xmlns:a16="http://schemas.microsoft.com/office/drawing/2014/main" id="{69E0F298-8C96-4C70-AFFE-E92A4D68E6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0" name="139 CuadroTexto">
          <a:extLst>
            <a:ext uri="{FF2B5EF4-FFF2-40B4-BE49-F238E27FC236}">
              <a16:creationId xmlns:a16="http://schemas.microsoft.com/office/drawing/2014/main" id="{E2CEF947-48FB-4BA9-89B2-A95B7BCBB0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1" name="140 CuadroTexto">
          <a:extLst>
            <a:ext uri="{FF2B5EF4-FFF2-40B4-BE49-F238E27FC236}">
              <a16:creationId xmlns:a16="http://schemas.microsoft.com/office/drawing/2014/main" id="{E63BD6EF-25C1-405B-87CF-5E7F6822D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2" name="141 CuadroTexto">
          <a:extLst>
            <a:ext uri="{FF2B5EF4-FFF2-40B4-BE49-F238E27FC236}">
              <a16:creationId xmlns:a16="http://schemas.microsoft.com/office/drawing/2014/main" id="{CA6AB728-2437-4281-B18F-BB2030402E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3" name="142 CuadroTexto">
          <a:extLst>
            <a:ext uri="{FF2B5EF4-FFF2-40B4-BE49-F238E27FC236}">
              <a16:creationId xmlns:a16="http://schemas.microsoft.com/office/drawing/2014/main" id="{D0B299D3-C1CC-4B00-900C-D1DF39945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4" name="143 CuadroTexto">
          <a:extLst>
            <a:ext uri="{FF2B5EF4-FFF2-40B4-BE49-F238E27FC236}">
              <a16:creationId xmlns:a16="http://schemas.microsoft.com/office/drawing/2014/main" id="{2C3E1BF2-EA16-40CE-A38E-1E4FFA6E77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5" name="144 CuadroTexto">
          <a:extLst>
            <a:ext uri="{FF2B5EF4-FFF2-40B4-BE49-F238E27FC236}">
              <a16:creationId xmlns:a16="http://schemas.microsoft.com/office/drawing/2014/main" id="{3DC76F5F-6BEF-4F4B-A474-5517934E2E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6" name="145 CuadroTexto">
          <a:extLst>
            <a:ext uri="{FF2B5EF4-FFF2-40B4-BE49-F238E27FC236}">
              <a16:creationId xmlns:a16="http://schemas.microsoft.com/office/drawing/2014/main" id="{1E312CF7-0159-4137-8AA5-28A49D1EE6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7" name="146 CuadroTexto">
          <a:extLst>
            <a:ext uri="{FF2B5EF4-FFF2-40B4-BE49-F238E27FC236}">
              <a16:creationId xmlns:a16="http://schemas.microsoft.com/office/drawing/2014/main" id="{B1037681-33DC-417F-B8A4-D982E8558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68" name="147 CuadroTexto">
          <a:extLst>
            <a:ext uri="{FF2B5EF4-FFF2-40B4-BE49-F238E27FC236}">
              <a16:creationId xmlns:a16="http://schemas.microsoft.com/office/drawing/2014/main" id="{2483C0A6-FB8D-41FB-BBD9-1B3DB733EE7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9" name="148 CuadroTexto">
          <a:extLst>
            <a:ext uri="{FF2B5EF4-FFF2-40B4-BE49-F238E27FC236}">
              <a16:creationId xmlns:a16="http://schemas.microsoft.com/office/drawing/2014/main" id="{8211B999-A928-4BBC-8FDF-210F1A846B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0" name="149 CuadroTexto">
          <a:extLst>
            <a:ext uri="{FF2B5EF4-FFF2-40B4-BE49-F238E27FC236}">
              <a16:creationId xmlns:a16="http://schemas.microsoft.com/office/drawing/2014/main" id="{44F17397-CDFF-42C7-B4DD-131845FE65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1" name="150 CuadroTexto">
          <a:extLst>
            <a:ext uri="{FF2B5EF4-FFF2-40B4-BE49-F238E27FC236}">
              <a16:creationId xmlns:a16="http://schemas.microsoft.com/office/drawing/2014/main" id="{A8F8F19C-82E1-4732-AF4F-E97EBD1382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72" name="151 CuadroTexto">
          <a:extLst>
            <a:ext uri="{FF2B5EF4-FFF2-40B4-BE49-F238E27FC236}">
              <a16:creationId xmlns:a16="http://schemas.microsoft.com/office/drawing/2014/main" id="{97DBC5FE-0D83-4132-8A51-C1790B1FF1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3" name="152 CuadroTexto">
          <a:extLst>
            <a:ext uri="{FF2B5EF4-FFF2-40B4-BE49-F238E27FC236}">
              <a16:creationId xmlns:a16="http://schemas.microsoft.com/office/drawing/2014/main" id="{B48AADA6-734F-4C35-A355-CDAFF213AC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4" name="153 CuadroTexto">
          <a:extLst>
            <a:ext uri="{FF2B5EF4-FFF2-40B4-BE49-F238E27FC236}">
              <a16:creationId xmlns:a16="http://schemas.microsoft.com/office/drawing/2014/main" id="{BFB5F036-C2E5-407F-81F8-2FAD447A9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5" name="154 CuadroTexto">
          <a:extLst>
            <a:ext uri="{FF2B5EF4-FFF2-40B4-BE49-F238E27FC236}">
              <a16:creationId xmlns:a16="http://schemas.microsoft.com/office/drawing/2014/main" id="{0B07F00E-992A-4AD6-9A1E-B4B473C88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6" name="155 CuadroTexto">
          <a:extLst>
            <a:ext uri="{FF2B5EF4-FFF2-40B4-BE49-F238E27FC236}">
              <a16:creationId xmlns:a16="http://schemas.microsoft.com/office/drawing/2014/main" id="{4249ED7A-CFC6-48D2-BECF-EEF7003515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7" name="156 CuadroTexto">
          <a:extLst>
            <a:ext uri="{FF2B5EF4-FFF2-40B4-BE49-F238E27FC236}">
              <a16:creationId xmlns:a16="http://schemas.microsoft.com/office/drawing/2014/main" id="{7E1290DE-3F02-4D89-BDE2-E89BE0C72E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8" name="157 CuadroTexto">
          <a:extLst>
            <a:ext uri="{FF2B5EF4-FFF2-40B4-BE49-F238E27FC236}">
              <a16:creationId xmlns:a16="http://schemas.microsoft.com/office/drawing/2014/main" id="{E80E51F6-20CB-4955-8F45-08043CF991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9" name="158 CuadroTexto">
          <a:extLst>
            <a:ext uri="{FF2B5EF4-FFF2-40B4-BE49-F238E27FC236}">
              <a16:creationId xmlns:a16="http://schemas.microsoft.com/office/drawing/2014/main" id="{039DCE44-95D8-4BE7-BDBE-9481036149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0" name="159 CuadroTexto">
          <a:extLst>
            <a:ext uri="{FF2B5EF4-FFF2-40B4-BE49-F238E27FC236}">
              <a16:creationId xmlns:a16="http://schemas.microsoft.com/office/drawing/2014/main" id="{DB933E74-F273-4700-85D2-B075BECC9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1" name="160 CuadroTexto">
          <a:extLst>
            <a:ext uri="{FF2B5EF4-FFF2-40B4-BE49-F238E27FC236}">
              <a16:creationId xmlns:a16="http://schemas.microsoft.com/office/drawing/2014/main" id="{B3AD333A-D53D-41CD-AF61-5CDACA7F88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2" name="161 CuadroTexto">
          <a:extLst>
            <a:ext uri="{FF2B5EF4-FFF2-40B4-BE49-F238E27FC236}">
              <a16:creationId xmlns:a16="http://schemas.microsoft.com/office/drawing/2014/main" id="{43B19BB9-9345-4DA4-B5A6-7B2AFB8FA8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3" name="162 CuadroTexto">
          <a:extLst>
            <a:ext uri="{FF2B5EF4-FFF2-40B4-BE49-F238E27FC236}">
              <a16:creationId xmlns:a16="http://schemas.microsoft.com/office/drawing/2014/main" id="{EE0D933F-4B84-403C-AF06-7B766FA136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4" name="163 CuadroTexto">
          <a:extLst>
            <a:ext uri="{FF2B5EF4-FFF2-40B4-BE49-F238E27FC236}">
              <a16:creationId xmlns:a16="http://schemas.microsoft.com/office/drawing/2014/main" id="{F2F01FDE-BECF-4700-A356-BF7304120B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5" name="164 CuadroTexto">
          <a:extLst>
            <a:ext uri="{FF2B5EF4-FFF2-40B4-BE49-F238E27FC236}">
              <a16:creationId xmlns:a16="http://schemas.microsoft.com/office/drawing/2014/main" id="{7D4BD174-B563-4F01-84D3-04D203A6C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6" name="165 CuadroTexto">
          <a:extLst>
            <a:ext uri="{FF2B5EF4-FFF2-40B4-BE49-F238E27FC236}">
              <a16:creationId xmlns:a16="http://schemas.microsoft.com/office/drawing/2014/main" id="{2EF69EB4-7F83-4B9C-82F7-A3A7515D7C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87" name="166 CuadroTexto">
          <a:extLst>
            <a:ext uri="{FF2B5EF4-FFF2-40B4-BE49-F238E27FC236}">
              <a16:creationId xmlns:a16="http://schemas.microsoft.com/office/drawing/2014/main" id="{9C491F82-FCC9-4313-A49A-CDAF254B103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 name="167 CuadroTexto">
          <a:extLst>
            <a:ext uri="{FF2B5EF4-FFF2-40B4-BE49-F238E27FC236}">
              <a16:creationId xmlns:a16="http://schemas.microsoft.com/office/drawing/2014/main" id="{73FEF302-4218-4075-8196-59B31848AC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 name="168 CuadroTexto">
          <a:extLst>
            <a:ext uri="{FF2B5EF4-FFF2-40B4-BE49-F238E27FC236}">
              <a16:creationId xmlns:a16="http://schemas.microsoft.com/office/drawing/2014/main" id="{189F1E93-23F5-4877-B3FF-7E312A398F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 name="169 CuadroTexto">
          <a:extLst>
            <a:ext uri="{FF2B5EF4-FFF2-40B4-BE49-F238E27FC236}">
              <a16:creationId xmlns:a16="http://schemas.microsoft.com/office/drawing/2014/main" id="{B4007C02-C208-42B5-8224-42BF65461A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 name="170 CuadroTexto">
          <a:extLst>
            <a:ext uri="{FF2B5EF4-FFF2-40B4-BE49-F238E27FC236}">
              <a16:creationId xmlns:a16="http://schemas.microsoft.com/office/drawing/2014/main" id="{10E8B458-24EF-4A61-BEC3-2213954720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 name="171 CuadroTexto">
          <a:extLst>
            <a:ext uri="{FF2B5EF4-FFF2-40B4-BE49-F238E27FC236}">
              <a16:creationId xmlns:a16="http://schemas.microsoft.com/office/drawing/2014/main" id="{87F2FDAB-1DA6-4030-A852-A993F0961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 name="172 CuadroTexto">
          <a:extLst>
            <a:ext uri="{FF2B5EF4-FFF2-40B4-BE49-F238E27FC236}">
              <a16:creationId xmlns:a16="http://schemas.microsoft.com/office/drawing/2014/main" id="{3F1CD74B-C762-4C59-83F7-19C5541878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 name="173 CuadroTexto">
          <a:extLst>
            <a:ext uri="{FF2B5EF4-FFF2-40B4-BE49-F238E27FC236}">
              <a16:creationId xmlns:a16="http://schemas.microsoft.com/office/drawing/2014/main" id="{DAEE90D4-7711-49E0-A93B-CCEC57036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 name="174 CuadroTexto">
          <a:extLst>
            <a:ext uri="{FF2B5EF4-FFF2-40B4-BE49-F238E27FC236}">
              <a16:creationId xmlns:a16="http://schemas.microsoft.com/office/drawing/2014/main" id="{9F8400F4-1DFB-4C59-B9DD-90F9A2D104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 name="175 CuadroTexto">
          <a:extLst>
            <a:ext uri="{FF2B5EF4-FFF2-40B4-BE49-F238E27FC236}">
              <a16:creationId xmlns:a16="http://schemas.microsoft.com/office/drawing/2014/main" id="{0A354E0B-42EE-4BC6-A457-C4294BFDE4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 name="176 CuadroTexto">
          <a:extLst>
            <a:ext uri="{FF2B5EF4-FFF2-40B4-BE49-F238E27FC236}">
              <a16:creationId xmlns:a16="http://schemas.microsoft.com/office/drawing/2014/main" id="{79E739C2-BA01-42B5-A86E-F29C116814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8" name="177 CuadroTexto">
          <a:extLst>
            <a:ext uri="{FF2B5EF4-FFF2-40B4-BE49-F238E27FC236}">
              <a16:creationId xmlns:a16="http://schemas.microsoft.com/office/drawing/2014/main" id="{B30E50D6-C677-442B-8ABA-1282D584D8B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 name="178 CuadroTexto">
          <a:extLst>
            <a:ext uri="{FF2B5EF4-FFF2-40B4-BE49-F238E27FC236}">
              <a16:creationId xmlns:a16="http://schemas.microsoft.com/office/drawing/2014/main" id="{A0895671-00C8-4ECA-8496-3EF951DEF9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 name="179 CuadroTexto">
          <a:extLst>
            <a:ext uri="{FF2B5EF4-FFF2-40B4-BE49-F238E27FC236}">
              <a16:creationId xmlns:a16="http://schemas.microsoft.com/office/drawing/2014/main" id="{1FD250E8-EE7D-476E-9E33-71D9D382AA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 name="180 CuadroTexto">
          <a:extLst>
            <a:ext uri="{FF2B5EF4-FFF2-40B4-BE49-F238E27FC236}">
              <a16:creationId xmlns:a16="http://schemas.microsoft.com/office/drawing/2014/main" id="{2EA42FD0-F2FF-4056-B095-982922F8F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2" name="181 CuadroTexto">
          <a:extLst>
            <a:ext uri="{FF2B5EF4-FFF2-40B4-BE49-F238E27FC236}">
              <a16:creationId xmlns:a16="http://schemas.microsoft.com/office/drawing/2014/main" id="{C0E98F6E-AEF1-43F5-8AE1-F468ACFE1C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 name="182 CuadroTexto">
          <a:extLst>
            <a:ext uri="{FF2B5EF4-FFF2-40B4-BE49-F238E27FC236}">
              <a16:creationId xmlns:a16="http://schemas.microsoft.com/office/drawing/2014/main" id="{075960B2-A980-4C34-9B7D-4511D5C77C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 name="183 CuadroTexto">
          <a:extLst>
            <a:ext uri="{FF2B5EF4-FFF2-40B4-BE49-F238E27FC236}">
              <a16:creationId xmlns:a16="http://schemas.microsoft.com/office/drawing/2014/main" id="{6D06DC6E-4049-4CE3-82E1-A9FD1C681A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 name="184 CuadroTexto">
          <a:extLst>
            <a:ext uri="{FF2B5EF4-FFF2-40B4-BE49-F238E27FC236}">
              <a16:creationId xmlns:a16="http://schemas.microsoft.com/office/drawing/2014/main" id="{E223E7C2-363A-4347-8A84-41ECA65DD4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 name="185 CuadroTexto">
          <a:extLst>
            <a:ext uri="{FF2B5EF4-FFF2-40B4-BE49-F238E27FC236}">
              <a16:creationId xmlns:a16="http://schemas.microsoft.com/office/drawing/2014/main" id="{ED17AE7B-C138-4454-9B7F-23AE1CC77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 name="186 CuadroTexto">
          <a:extLst>
            <a:ext uri="{FF2B5EF4-FFF2-40B4-BE49-F238E27FC236}">
              <a16:creationId xmlns:a16="http://schemas.microsoft.com/office/drawing/2014/main" id="{281ED0B9-705F-44B4-BACE-DE7EEF814B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 name="187 CuadroTexto">
          <a:extLst>
            <a:ext uri="{FF2B5EF4-FFF2-40B4-BE49-F238E27FC236}">
              <a16:creationId xmlns:a16="http://schemas.microsoft.com/office/drawing/2014/main" id="{E1C4A00B-2C70-4F93-A7AB-E2D951178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9" name="188 CuadroTexto">
          <a:extLst>
            <a:ext uri="{FF2B5EF4-FFF2-40B4-BE49-F238E27FC236}">
              <a16:creationId xmlns:a16="http://schemas.microsoft.com/office/drawing/2014/main" id="{61412450-E824-4491-AE72-6D77A18C81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0" name="189 CuadroTexto">
          <a:extLst>
            <a:ext uri="{FF2B5EF4-FFF2-40B4-BE49-F238E27FC236}">
              <a16:creationId xmlns:a16="http://schemas.microsoft.com/office/drawing/2014/main" id="{65B39ACC-F43D-4FAD-B94B-5246C0D2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1" name="190 CuadroTexto">
          <a:extLst>
            <a:ext uri="{FF2B5EF4-FFF2-40B4-BE49-F238E27FC236}">
              <a16:creationId xmlns:a16="http://schemas.microsoft.com/office/drawing/2014/main" id="{5AB1DD86-CD3D-428E-845F-89A5E44956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2" name="191 CuadroTexto">
          <a:extLst>
            <a:ext uri="{FF2B5EF4-FFF2-40B4-BE49-F238E27FC236}">
              <a16:creationId xmlns:a16="http://schemas.microsoft.com/office/drawing/2014/main" id="{A2241B1B-E87B-481D-83C8-C4DAF10F5B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13" name="192 CuadroTexto">
          <a:extLst>
            <a:ext uri="{FF2B5EF4-FFF2-40B4-BE49-F238E27FC236}">
              <a16:creationId xmlns:a16="http://schemas.microsoft.com/office/drawing/2014/main" id="{0ABB8EB1-9758-4C3A-B9D5-7378E0CCE2F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4" name="193 CuadroTexto">
          <a:extLst>
            <a:ext uri="{FF2B5EF4-FFF2-40B4-BE49-F238E27FC236}">
              <a16:creationId xmlns:a16="http://schemas.microsoft.com/office/drawing/2014/main" id="{DADF33D9-F132-47A8-9F7C-B7AA46979C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5" name="194 CuadroTexto">
          <a:extLst>
            <a:ext uri="{FF2B5EF4-FFF2-40B4-BE49-F238E27FC236}">
              <a16:creationId xmlns:a16="http://schemas.microsoft.com/office/drawing/2014/main" id="{41FBBFB7-EE2B-4B3B-9BA1-26978AA014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6" name="195 CuadroTexto">
          <a:extLst>
            <a:ext uri="{FF2B5EF4-FFF2-40B4-BE49-F238E27FC236}">
              <a16:creationId xmlns:a16="http://schemas.microsoft.com/office/drawing/2014/main" id="{FC6BC0AC-D8CF-40BE-B391-C2278938F5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17" name="196 CuadroTexto">
          <a:extLst>
            <a:ext uri="{FF2B5EF4-FFF2-40B4-BE49-F238E27FC236}">
              <a16:creationId xmlns:a16="http://schemas.microsoft.com/office/drawing/2014/main" id="{DB8E8CC7-919E-4559-AF4B-21AD79354AF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8" name="197 CuadroTexto">
          <a:extLst>
            <a:ext uri="{FF2B5EF4-FFF2-40B4-BE49-F238E27FC236}">
              <a16:creationId xmlns:a16="http://schemas.microsoft.com/office/drawing/2014/main" id="{70BECA10-3D8E-4187-9D18-90BCB99CB6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9" name="198 CuadroTexto">
          <a:extLst>
            <a:ext uri="{FF2B5EF4-FFF2-40B4-BE49-F238E27FC236}">
              <a16:creationId xmlns:a16="http://schemas.microsoft.com/office/drawing/2014/main" id="{7538BA04-5213-4B3A-A484-BDE382F63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0" name="199 CuadroTexto">
          <a:extLst>
            <a:ext uri="{FF2B5EF4-FFF2-40B4-BE49-F238E27FC236}">
              <a16:creationId xmlns:a16="http://schemas.microsoft.com/office/drawing/2014/main" id="{130D2A18-7A9B-4281-8548-8E883FBCD9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1" name="200 CuadroTexto">
          <a:extLst>
            <a:ext uri="{FF2B5EF4-FFF2-40B4-BE49-F238E27FC236}">
              <a16:creationId xmlns:a16="http://schemas.microsoft.com/office/drawing/2014/main" id="{2B722265-F479-4DBE-82F1-1C862246F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2" name="201 CuadroTexto">
          <a:extLst>
            <a:ext uri="{FF2B5EF4-FFF2-40B4-BE49-F238E27FC236}">
              <a16:creationId xmlns:a16="http://schemas.microsoft.com/office/drawing/2014/main" id="{D67BDBD5-63D7-474E-8507-B95FE75538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3" name="202 CuadroTexto">
          <a:extLst>
            <a:ext uri="{FF2B5EF4-FFF2-40B4-BE49-F238E27FC236}">
              <a16:creationId xmlns:a16="http://schemas.microsoft.com/office/drawing/2014/main" id="{F4CCA830-CAD7-45C2-8259-7DC9461397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4" name="203 CuadroTexto">
          <a:extLst>
            <a:ext uri="{FF2B5EF4-FFF2-40B4-BE49-F238E27FC236}">
              <a16:creationId xmlns:a16="http://schemas.microsoft.com/office/drawing/2014/main" id="{952EE419-EFFC-4D8F-9796-7011010505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5" name="204 CuadroTexto">
          <a:extLst>
            <a:ext uri="{FF2B5EF4-FFF2-40B4-BE49-F238E27FC236}">
              <a16:creationId xmlns:a16="http://schemas.microsoft.com/office/drawing/2014/main" id="{97E837B0-42BB-4A9F-BAA6-7D537023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6" name="205 CuadroTexto">
          <a:extLst>
            <a:ext uri="{FF2B5EF4-FFF2-40B4-BE49-F238E27FC236}">
              <a16:creationId xmlns:a16="http://schemas.microsoft.com/office/drawing/2014/main" id="{004E1A65-24DC-4FDC-B7FE-4F8D242600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7" name="206 CuadroTexto">
          <a:extLst>
            <a:ext uri="{FF2B5EF4-FFF2-40B4-BE49-F238E27FC236}">
              <a16:creationId xmlns:a16="http://schemas.microsoft.com/office/drawing/2014/main" id="{E829A4A1-1745-4B69-87C0-8E2F1F8DDC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28" name="207 CuadroTexto">
          <a:extLst>
            <a:ext uri="{FF2B5EF4-FFF2-40B4-BE49-F238E27FC236}">
              <a16:creationId xmlns:a16="http://schemas.microsoft.com/office/drawing/2014/main" id="{ADCDB897-DE54-4211-A3D4-CFB571F9A74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9" name="208 CuadroTexto">
          <a:extLst>
            <a:ext uri="{FF2B5EF4-FFF2-40B4-BE49-F238E27FC236}">
              <a16:creationId xmlns:a16="http://schemas.microsoft.com/office/drawing/2014/main" id="{BF9CB7E5-6163-42B1-A62D-6D4890D2C4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0" name="209 CuadroTexto">
          <a:extLst>
            <a:ext uri="{FF2B5EF4-FFF2-40B4-BE49-F238E27FC236}">
              <a16:creationId xmlns:a16="http://schemas.microsoft.com/office/drawing/2014/main" id="{B42D8679-E000-40AB-856D-ED19B1922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1" name="210 CuadroTexto">
          <a:extLst>
            <a:ext uri="{FF2B5EF4-FFF2-40B4-BE49-F238E27FC236}">
              <a16:creationId xmlns:a16="http://schemas.microsoft.com/office/drawing/2014/main" id="{397A88B7-87BA-4F19-BA98-D73205E3B2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2" name="1 CuadroTexto">
          <a:extLst>
            <a:ext uri="{FF2B5EF4-FFF2-40B4-BE49-F238E27FC236}">
              <a16:creationId xmlns:a16="http://schemas.microsoft.com/office/drawing/2014/main" id="{B60E9219-7CAF-4314-B27E-25828C3CB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3" name="2 CuadroTexto">
          <a:extLst>
            <a:ext uri="{FF2B5EF4-FFF2-40B4-BE49-F238E27FC236}">
              <a16:creationId xmlns:a16="http://schemas.microsoft.com/office/drawing/2014/main" id="{7DDA1868-2AF8-4EBC-BA11-31211B004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4" name="3 CuadroTexto">
          <a:extLst>
            <a:ext uri="{FF2B5EF4-FFF2-40B4-BE49-F238E27FC236}">
              <a16:creationId xmlns:a16="http://schemas.microsoft.com/office/drawing/2014/main" id="{4828A4E4-FD83-4D9B-A6E6-C5A7573DE0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5" name="4 CuadroTexto">
          <a:extLst>
            <a:ext uri="{FF2B5EF4-FFF2-40B4-BE49-F238E27FC236}">
              <a16:creationId xmlns:a16="http://schemas.microsoft.com/office/drawing/2014/main" id="{04D0E506-1090-42AF-B202-ECFD56A0AB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6" name="5 CuadroTexto">
          <a:extLst>
            <a:ext uri="{FF2B5EF4-FFF2-40B4-BE49-F238E27FC236}">
              <a16:creationId xmlns:a16="http://schemas.microsoft.com/office/drawing/2014/main" id="{9424EBA5-B6A6-4068-AF1E-5B7824C4D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7" name="6 CuadroTexto">
          <a:extLst>
            <a:ext uri="{FF2B5EF4-FFF2-40B4-BE49-F238E27FC236}">
              <a16:creationId xmlns:a16="http://schemas.microsoft.com/office/drawing/2014/main" id="{75F0C735-BE4B-4B07-B5F9-FB34F4BC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8" name="7 CuadroTexto">
          <a:extLst>
            <a:ext uri="{FF2B5EF4-FFF2-40B4-BE49-F238E27FC236}">
              <a16:creationId xmlns:a16="http://schemas.microsoft.com/office/drawing/2014/main" id="{ADB02AA4-D8B7-41A3-BDED-993CAF666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9" name="8 CuadroTexto">
          <a:extLst>
            <a:ext uri="{FF2B5EF4-FFF2-40B4-BE49-F238E27FC236}">
              <a16:creationId xmlns:a16="http://schemas.microsoft.com/office/drawing/2014/main" id="{761B28A8-FDDB-4490-B45B-EFC54DEEA2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0" name="9 CuadroTexto">
          <a:extLst>
            <a:ext uri="{FF2B5EF4-FFF2-40B4-BE49-F238E27FC236}">
              <a16:creationId xmlns:a16="http://schemas.microsoft.com/office/drawing/2014/main" id="{8EB67F4D-B64A-4A42-B5C3-DE12AD64A3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1" name="10 CuadroTexto">
          <a:extLst>
            <a:ext uri="{FF2B5EF4-FFF2-40B4-BE49-F238E27FC236}">
              <a16:creationId xmlns:a16="http://schemas.microsoft.com/office/drawing/2014/main" id="{5D40CB9C-4B77-4BC0-8AC9-E655E5BF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2" name="11 CuadroTexto">
          <a:extLst>
            <a:ext uri="{FF2B5EF4-FFF2-40B4-BE49-F238E27FC236}">
              <a16:creationId xmlns:a16="http://schemas.microsoft.com/office/drawing/2014/main" id="{4BBF6880-A552-48E7-84AF-C6D5053A50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3" name="12 CuadroTexto">
          <a:extLst>
            <a:ext uri="{FF2B5EF4-FFF2-40B4-BE49-F238E27FC236}">
              <a16:creationId xmlns:a16="http://schemas.microsoft.com/office/drawing/2014/main" id="{5569B6A9-8EDF-41E9-9E69-2C495EA084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4" name="13 CuadroTexto">
          <a:extLst>
            <a:ext uri="{FF2B5EF4-FFF2-40B4-BE49-F238E27FC236}">
              <a16:creationId xmlns:a16="http://schemas.microsoft.com/office/drawing/2014/main" id="{6D20EFD5-4D2B-4386-921B-65977475FE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5" name="14 CuadroTexto">
          <a:extLst>
            <a:ext uri="{FF2B5EF4-FFF2-40B4-BE49-F238E27FC236}">
              <a16:creationId xmlns:a16="http://schemas.microsoft.com/office/drawing/2014/main" id="{C43D5342-AB90-4C58-99C1-14A259BCF6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6" name="15 CuadroTexto">
          <a:extLst>
            <a:ext uri="{FF2B5EF4-FFF2-40B4-BE49-F238E27FC236}">
              <a16:creationId xmlns:a16="http://schemas.microsoft.com/office/drawing/2014/main" id="{9A79DA06-C04A-436B-8833-410B960C3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7" name="16 CuadroTexto">
          <a:extLst>
            <a:ext uri="{FF2B5EF4-FFF2-40B4-BE49-F238E27FC236}">
              <a16:creationId xmlns:a16="http://schemas.microsoft.com/office/drawing/2014/main" id="{65A3D9B6-987A-4E2B-ABB3-C3B1FF74C3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8" name="17 CuadroTexto">
          <a:extLst>
            <a:ext uri="{FF2B5EF4-FFF2-40B4-BE49-F238E27FC236}">
              <a16:creationId xmlns:a16="http://schemas.microsoft.com/office/drawing/2014/main" id="{9B216EA7-6960-46A3-946B-207D55D1CD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9" name="18 CuadroTexto">
          <a:extLst>
            <a:ext uri="{FF2B5EF4-FFF2-40B4-BE49-F238E27FC236}">
              <a16:creationId xmlns:a16="http://schemas.microsoft.com/office/drawing/2014/main" id="{B1F210DE-DB2F-436C-B708-09390DDD9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0" name="19 CuadroTexto">
          <a:extLst>
            <a:ext uri="{FF2B5EF4-FFF2-40B4-BE49-F238E27FC236}">
              <a16:creationId xmlns:a16="http://schemas.microsoft.com/office/drawing/2014/main" id="{D341DD41-F8D4-4837-BAB7-C43BCA4A38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1" name="20 CuadroTexto">
          <a:extLst>
            <a:ext uri="{FF2B5EF4-FFF2-40B4-BE49-F238E27FC236}">
              <a16:creationId xmlns:a16="http://schemas.microsoft.com/office/drawing/2014/main" id="{8F9815D7-E7E8-40EC-8938-B330198351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2" name="21 CuadroTexto">
          <a:extLst>
            <a:ext uri="{FF2B5EF4-FFF2-40B4-BE49-F238E27FC236}">
              <a16:creationId xmlns:a16="http://schemas.microsoft.com/office/drawing/2014/main" id="{252B73AC-9143-4037-9CFE-0D19273A7C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3" name="22 CuadroTexto">
          <a:extLst>
            <a:ext uri="{FF2B5EF4-FFF2-40B4-BE49-F238E27FC236}">
              <a16:creationId xmlns:a16="http://schemas.microsoft.com/office/drawing/2014/main" id="{03772196-114B-4828-949D-A1F0143D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4" name="23 CuadroTexto">
          <a:extLst>
            <a:ext uri="{FF2B5EF4-FFF2-40B4-BE49-F238E27FC236}">
              <a16:creationId xmlns:a16="http://schemas.microsoft.com/office/drawing/2014/main" id="{51B26BF1-A9F0-4B55-B821-F1ECA116B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5" name="24 CuadroTexto">
          <a:extLst>
            <a:ext uri="{FF2B5EF4-FFF2-40B4-BE49-F238E27FC236}">
              <a16:creationId xmlns:a16="http://schemas.microsoft.com/office/drawing/2014/main" id="{97A9A119-E6FC-499F-8034-DEAF8F648E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6" name="25 CuadroTexto">
          <a:extLst>
            <a:ext uri="{FF2B5EF4-FFF2-40B4-BE49-F238E27FC236}">
              <a16:creationId xmlns:a16="http://schemas.microsoft.com/office/drawing/2014/main" id="{E67FC90B-D856-4D61-BF95-9FAE9369D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7" name="26 CuadroTexto">
          <a:extLst>
            <a:ext uri="{FF2B5EF4-FFF2-40B4-BE49-F238E27FC236}">
              <a16:creationId xmlns:a16="http://schemas.microsoft.com/office/drawing/2014/main" id="{7F570AF6-88DE-4785-A0B8-425A918644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8" name="27 CuadroTexto">
          <a:extLst>
            <a:ext uri="{FF2B5EF4-FFF2-40B4-BE49-F238E27FC236}">
              <a16:creationId xmlns:a16="http://schemas.microsoft.com/office/drawing/2014/main" id="{4B9CB601-8358-483A-A0D7-3850BA489F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9" name="28 CuadroTexto">
          <a:extLst>
            <a:ext uri="{FF2B5EF4-FFF2-40B4-BE49-F238E27FC236}">
              <a16:creationId xmlns:a16="http://schemas.microsoft.com/office/drawing/2014/main" id="{BD3C31C6-A458-40C8-8A04-A259BDF249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0" name="29 CuadroTexto">
          <a:extLst>
            <a:ext uri="{FF2B5EF4-FFF2-40B4-BE49-F238E27FC236}">
              <a16:creationId xmlns:a16="http://schemas.microsoft.com/office/drawing/2014/main" id="{4F3806D9-56A6-4591-83D3-429E948CB1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1" name="30 CuadroTexto">
          <a:extLst>
            <a:ext uri="{FF2B5EF4-FFF2-40B4-BE49-F238E27FC236}">
              <a16:creationId xmlns:a16="http://schemas.microsoft.com/office/drawing/2014/main" id="{D89BF751-7F7D-4374-9304-615EC451FC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2" name="31 CuadroTexto">
          <a:extLst>
            <a:ext uri="{FF2B5EF4-FFF2-40B4-BE49-F238E27FC236}">
              <a16:creationId xmlns:a16="http://schemas.microsoft.com/office/drawing/2014/main" id="{8C34F697-E816-451F-A4B5-D4C85D92F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3" name="32 CuadroTexto">
          <a:extLst>
            <a:ext uri="{FF2B5EF4-FFF2-40B4-BE49-F238E27FC236}">
              <a16:creationId xmlns:a16="http://schemas.microsoft.com/office/drawing/2014/main" id="{D1F293F5-DB5B-4ADE-80FC-605C0980C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4" name="33 CuadroTexto">
          <a:extLst>
            <a:ext uri="{FF2B5EF4-FFF2-40B4-BE49-F238E27FC236}">
              <a16:creationId xmlns:a16="http://schemas.microsoft.com/office/drawing/2014/main" id="{42B8F966-75E4-41D8-941A-6C0EE3F83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5" name="34 CuadroTexto">
          <a:extLst>
            <a:ext uri="{FF2B5EF4-FFF2-40B4-BE49-F238E27FC236}">
              <a16:creationId xmlns:a16="http://schemas.microsoft.com/office/drawing/2014/main" id="{2D86B3E3-2192-4648-A508-7F5EA044B0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6" name="35 CuadroTexto">
          <a:extLst>
            <a:ext uri="{FF2B5EF4-FFF2-40B4-BE49-F238E27FC236}">
              <a16:creationId xmlns:a16="http://schemas.microsoft.com/office/drawing/2014/main" id="{2E3AED1F-EA41-4A2E-BDEF-74BE460E36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7" name="36 CuadroTexto">
          <a:extLst>
            <a:ext uri="{FF2B5EF4-FFF2-40B4-BE49-F238E27FC236}">
              <a16:creationId xmlns:a16="http://schemas.microsoft.com/office/drawing/2014/main" id="{71D5585A-209F-42A0-8796-B101413FC3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8" name="37 CuadroTexto">
          <a:extLst>
            <a:ext uri="{FF2B5EF4-FFF2-40B4-BE49-F238E27FC236}">
              <a16:creationId xmlns:a16="http://schemas.microsoft.com/office/drawing/2014/main" id="{9A25AAF0-9CBA-4664-9B99-C63D2D2D63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9" name="38 CuadroTexto">
          <a:extLst>
            <a:ext uri="{FF2B5EF4-FFF2-40B4-BE49-F238E27FC236}">
              <a16:creationId xmlns:a16="http://schemas.microsoft.com/office/drawing/2014/main" id="{2C0E7887-7304-4F87-94E9-D9E0DA672D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0" name="39 CuadroTexto">
          <a:extLst>
            <a:ext uri="{FF2B5EF4-FFF2-40B4-BE49-F238E27FC236}">
              <a16:creationId xmlns:a16="http://schemas.microsoft.com/office/drawing/2014/main" id="{D53A289D-A0B6-44A4-9753-09EB544C8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1" name="40 CuadroTexto">
          <a:extLst>
            <a:ext uri="{FF2B5EF4-FFF2-40B4-BE49-F238E27FC236}">
              <a16:creationId xmlns:a16="http://schemas.microsoft.com/office/drawing/2014/main" id="{84ED6EEC-FDEC-4F43-BBF2-34E84C241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2" name="41 CuadroTexto">
          <a:extLst>
            <a:ext uri="{FF2B5EF4-FFF2-40B4-BE49-F238E27FC236}">
              <a16:creationId xmlns:a16="http://schemas.microsoft.com/office/drawing/2014/main" id="{AEF9A7CA-7DE9-479E-8DD4-F476EFC01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3" name="42 CuadroTexto">
          <a:extLst>
            <a:ext uri="{FF2B5EF4-FFF2-40B4-BE49-F238E27FC236}">
              <a16:creationId xmlns:a16="http://schemas.microsoft.com/office/drawing/2014/main" id="{7A7C3B16-0A82-4241-AF6C-DF8100945C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4" name="43 CuadroTexto">
          <a:extLst>
            <a:ext uri="{FF2B5EF4-FFF2-40B4-BE49-F238E27FC236}">
              <a16:creationId xmlns:a16="http://schemas.microsoft.com/office/drawing/2014/main" id="{E371FE52-CA28-4F0D-BD82-B764A2F7D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5" name="44 CuadroTexto">
          <a:extLst>
            <a:ext uri="{FF2B5EF4-FFF2-40B4-BE49-F238E27FC236}">
              <a16:creationId xmlns:a16="http://schemas.microsoft.com/office/drawing/2014/main" id="{D79CAE78-6059-489B-90E9-8DD02ABA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6" name="45 CuadroTexto">
          <a:extLst>
            <a:ext uri="{FF2B5EF4-FFF2-40B4-BE49-F238E27FC236}">
              <a16:creationId xmlns:a16="http://schemas.microsoft.com/office/drawing/2014/main" id="{E194626D-8A5F-4BB5-995D-3AFB2C1B5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7" name="46 CuadroTexto">
          <a:extLst>
            <a:ext uri="{FF2B5EF4-FFF2-40B4-BE49-F238E27FC236}">
              <a16:creationId xmlns:a16="http://schemas.microsoft.com/office/drawing/2014/main" id="{E5A7C699-A8C4-4096-A70D-C1853C0074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8" name="47 CuadroTexto">
          <a:extLst>
            <a:ext uri="{FF2B5EF4-FFF2-40B4-BE49-F238E27FC236}">
              <a16:creationId xmlns:a16="http://schemas.microsoft.com/office/drawing/2014/main" id="{66F93E04-1F6E-4D5C-8907-9B349CDBB0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9" name="48 CuadroTexto">
          <a:extLst>
            <a:ext uri="{FF2B5EF4-FFF2-40B4-BE49-F238E27FC236}">
              <a16:creationId xmlns:a16="http://schemas.microsoft.com/office/drawing/2014/main" id="{80E732B4-8953-415F-BF21-C5B9F62DBB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0" name="49 CuadroTexto">
          <a:extLst>
            <a:ext uri="{FF2B5EF4-FFF2-40B4-BE49-F238E27FC236}">
              <a16:creationId xmlns:a16="http://schemas.microsoft.com/office/drawing/2014/main" id="{A2D4F937-ED18-46B4-90DA-9B3054CFE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1" name="50 CuadroTexto">
          <a:extLst>
            <a:ext uri="{FF2B5EF4-FFF2-40B4-BE49-F238E27FC236}">
              <a16:creationId xmlns:a16="http://schemas.microsoft.com/office/drawing/2014/main" id="{DDB351BA-747C-480C-8C1B-850361834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2" name="51 CuadroTexto">
          <a:extLst>
            <a:ext uri="{FF2B5EF4-FFF2-40B4-BE49-F238E27FC236}">
              <a16:creationId xmlns:a16="http://schemas.microsoft.com/office/drawing/2014/main" id="{2912483B-5CBD-4A4A-85B9-F7DFD490F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3" name="52 CuadroTexto">
          <a:extLst>
            <a:ext uri="{FF2B5EF4-FFF2-40B4-BE49-F238E27FC236}">
              <a16:creationId xmlns:a16="http://schemas.microsoft.com/office/drawing/2014/main" id="{251AD0D4-C047-4252-88E8-75926BD5F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4" name="53 CuadroTexto">
          <a:extLst>
            <a:ext uri="{FF2B5EF4-FFF2-40B4-BE49-F238E27FC236}">
              <a16:creationId xmlns:a16="http://schemas.microsoft.com/office/drawing/2014/main" id="{535931DC-5847-42A3-A130-9657331819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5" name="54 CuadroTexto">
          <a:extLst>
            <a:ext uri="{FF2B5EF4-FFF2-40B4-BE49-F238E27FC236}">
              <a16:creationId xmlns:a16="http://schemas.microsoft.com/office/drawing/2014/main" id="{C60FB6D9-A89B-4A97-8AD1-E971F876D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6" name="55 CuadroTexto">
          <a:extLst>
            <a:ext uri="{FF2B5EF4-FFF2-40B4-BE49-F238E27FC236}">
              <a16:creationId xmlns:a16="http://schemas.microsoft.com/office/drawing/2014/main" id="{FC666609-FD3E-435B-AC2B-45E2779877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7" name="56 CuadroTexto">
          <a:extLst>
            <a:ext uri="{FF2B5EF4-FFF2-40B4-BE49-F238E27FC236}">
              <a16:creationId xmlns:a16="http://schemas.microsoft.com/office/drawing/2014/main" id="{A3D93E77-ED04-489C-9FC6-F0DE9FEF52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8" name="57 CuadroTexto">
          <a:extLst>
            <a:ext uri="{FF2B5EF4-FFF2-40B4-BE49-F238E27FC236}">
              <a16:creationId xmlns:a16="http://schemas.microsoft.com/office/drawing/2014/main" id="{80ED671B-5450-4337-806B-E9EA0066AD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9" name="58 CuadroTexto">
          <a:extLst>
            <a:ext uri="{FF2B5EF4-FFF2-40B4-BE49-F238E27FC236}">
              <a16:creationId xmlns:a16="http://schemas.microsoft.com/office/drawing/2014/main" id="{14262C02-E27B-4F51-9A3F-1FED3C78D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0" name="59 CuadroTexto">
          <a:extLst>
            <a:ext uri="{FF2B5EF4-FFF2-40B4-BE49-F238E27FC236}">
              <a16:creationId xmlns:a16="http://schemas.microsoft.com/office/drawing/2014/main" id="{42715B98-7A92-408C-96D8-B3FB439CB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1" name="60 CuadroTexto">
          <a:extLst>
            <a:ext uri="{FF2B5EF4-FFF2-40B4-BE49-F238E27FC236}">
              <a16:creationId xmlns:a16="http://schemas.microsoft.com/office/drawing/2014/main" id="{285C44CB-DC12-45FC-B257-D634CACAB3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2" name="61 CuadroTexto">
          <a:extLst>
            <a:ext uri="{FF2B5EF4-FFF2-40B4-BE49-F238E27FC236}">
              <a16:creationId xmlns:a16="http://schemas.microsoft.com/office/drawing/2014/main" id="{1C90A3B0-3931-4341-8F06-89FBFCA837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3" name="62 CuadroTexto">
          <a:extLst>
            <a:ext uri="{FF2B5EF4-FFF2-40B4-BE49-F238E27FC236}">
              <a16:creationId xmlns:a16="http://schemas.microsoft.com/office/drawing/2014/main" id="{31737EB9-B485-4304-A617-0AAE955CF7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4" name="63 CuadroTexto">
          <a:extLst>
            <a:ext uri="{FF2B5EF4-FFF2-40B4-BE49-F238E27FC236}">
              <a16:creationId xmlns:a16="http://schemas.microsoft.com/office/drawing/2014/main" id="{7494D6EB-DF0F-4AF1-95C5-CA176D544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5" name="64 CuadroTexto">
          <a:extLst>
            <a:ext uri="{FF2B5EF4-FFF2-40B4-BE49-F238E27FC236}">
              <a16:creationId xmlns:a16="http://schemas.microsoft.com/office/drawing/2014/main" id="{2B3FEC4B-C5EA-48AA-BF07-E359AA0D6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6" name="65 CuadroTexto">
          <a:extLst>
            <a:ext uri="{FF2B5EF4-FFF2-40B4-BE49-F238E27FC236}">
              <a16:creationId xmlns:a16="http://schemas.microsoft.com/office/drawing/2014/main" id="{D198CC6C-8A5E-490E-BE7A-436C0D636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7" name="66 CuadroTexto">
          <a:extLst>
            <a:ext uri="{FF2B5EF4-FFF2-40B4-BE49-F238E27FC236}">
              <a16:creationId xmlns:a16="http://schemas.microsoft.com/office/drawing/2014/main" id="{ADCB3AAD-7EB9-4A8A-BF90-BD28EFE36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8" name="67 CuadroTexto">
          <a:extLst>
            <a:ext uri="{FF2B5EF4-FFF2-40B4-BE49-F238E27FC236}">
              <a16:creationId xmlns:a16="http://schemas.microsoft.com/office/drawing/2014/main" id="{4C1826AC-C378-42FF-960A-8C986F611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9" name="68 CuadroTexto">
          <a:extLst>
            <a:ext uri="{FF2B5EF4-FFF2-40B4-BE49-F238E27FC236}">
              <a16:creationId xmlns:a16="http://schemas.microsoft.com/office/drawing/2014/main" id="{B9522428-9DEE-4B8A-A22F-E6E7652A7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0" name="69 CuadroTexto">
          <a:extLst>
            <a:ext uri="{FF2B5EF4-FFF2-40B4-BE49-F238E27FC236}">
              <a16:creationId xmlns:a16="http://schemas.microsoft.com/office/drawing/2014/main" id="{6DFA291F-FCEF-4CF2-830E-388078220E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1" name="70 CuadroTexto">
          <a:extLst>
            <a:ext uri="{FF2B5EF4-FFF2-40B4-BE49-F238E27FC236}">
              <a16:creationId xmlns:a16="http://schemas.microsoft.com/office/drawing/2014/main" id="{21391CA4-E640-4778-A926-B8E182453C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2" name="71 CuadroTexto">
          <a:extLst>
            <a:ext uri="{FF2B5EF4-FFF2-40B4-BE49-F238E27FC236}">
              <a16:creationId xmlns:a16="http://schemas.microsoft.com/office/drawing/2014/main" id="{1DE205C8-F5C5-47F3-9307-2713BA75A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3" name="72 CuadroTexto">
          <a:extLst>
            <a:ext uri="{FF2B5EF4-FFF2-40B4-BE49-F238E27FC236}">
              <a16:creationId xmlns:a16="http://schemas.microsoft.com/office/drawing/2014/main" id="{C3CB100D-D761-452F-929C-976CF9FB7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4" name="73 CuadroTexto">
          <a:extLst>
            <a:ext uri="{FF2B5EF4-FFF2-40B4-BE49-F238E27FC236}">
              <a16:creationId xmlns:a16="http://schemas.microsoft.com/office/drawing/2014/main" id="{483440DD-689E-444B-83F6-D4E1FA94BD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5" name="74 CuadroTexto">
          <a:extLst>
            <a:ext uri="{FF2B5EF4-FFF2-40B4-BE49-F238E27FC236}">
              <a16:creationId xmlns:a16="http://schemas.microsoft.com/office/drawing/2014/main" id="{E4CB8777-5112-4A82-A155-CBBD4B2225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6" name="75 CuadroTexto">
          <a:extLst>
            <a:ext uri="{FF2B5EF4-FFF2-40B4-BE49-F238E27FC236}">
              <a16:creationId xmlns:a16="http://schemas.microsoft.com/office/drawing/2014/main" id="{532EA64E-7D03-436E-B605-AE2E554CA2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7" name="76 CuadroTexto">
          <a:extLst>
            <a:ext uri="{FF2B5EF4-FFF2-40B4-BE49-F238E27FC236}">
              <a16:creationId xmlns:a16="http://schemas.microsoft.com/office/drawing/2014/main" id="{2DAA9EA8-18F8-49B1-B300-85CB87CABD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8" name="77 CuadroTexto">
          <a:extLst>
            <a:ext uri="{FF2B5EF4-FFF2-40B4-BE49-F238E27FC236}">
              <a16:creationId xmlns:a16="http://schemas.microsoft.com/office/drawing/2014/main" id="{236C2B16-609F-4202-BE0F-7F0C4C553D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9" name="78 CuadroTexto">
          <a:extLst>
            <a:ext uri="{FF2B5EF4-FFF2-40B4-BE49-F238E27FC236}">
              <a16:creationId xmlns:a16="http://schemas.microsoft.com/office/drawing/2014/main" id="{1637D112-D49F-4757-9D5F-1F55A00D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0" name="79 CuadroTexto">
          <a:extLst>
            <a:ext uri="{FF2B5EF4-FFF2-40B4-BE49-F238E27FC236}">
              <a16:creationId xmlns:a16="http://schemas.microsoft.com/office/drawing/2014/main" id="{B9E11811-6409-4D16-89DA-9843AB061F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1" name="80 CuadroTexto">
          <a:extLst>
            <a:ext uri="{FF2B5EF4-FFF2-40B4-BE49-F238E27FC236}">
              <a16:creationId xmlns:a16="http://schemas.microsoft.com/office/drawing/2014/main" id="{DFBFCC25-CB13-4667-90EC-2654437E4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2" name="81 CuadroTexto">
          <a:extLst>
            <a:ext uri="{FF2B5EF4-FFF2-40B4-BE49-F238E27FC236}">
              <a16:creationId xmlns:a16="http://schemas.microsoft.com/office/drawing/2014/main" id="{7FAC81DC-CDBB-451B-9796-F10CAC2C9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3" name="82 CuadroTexto">
          <a:extLst>
            <a:ext uri="{FF2B5EF4-FFF2-40B4-BE49-F238E27FC236}">
              <a16:creationId xmlns:a16="http://schemas.microsoft.com/office/drawing/2014/main" id="{19248BDC-AD28-4228-9380-C50B9302F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4" name="83 CuadroTexto">
          <a:extLst>
            <a:ext uri="{FF2B5EF4-FFF2-40B4-BE49-F238E27FC236}">
              <a16:creationId xmlns:a16="http://schemas.microsoft.com/office/drawing/2014/main" id="{0CFB1DAA-5D2F-4F17-B253-348B1E751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5" name="84 CuadroTexto">
          <a:extLst>
            <a:ext uri="{FF2B5EF4-FFF2-40B4-BE49-F238E27FC236}">
              <a16:creationId xmlns:a16="http://schemas.microsoft.com/office/drawing/2014/main" id="{CE4E7446-797C-4C31-AF6B-F533A3A9F8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6" name="85 CuadroTexto">
          <a:extLst>
            <a:ext uri="{FF2B5EF4-FFF2-40B4-BE49-F238E27FC236}">
              <a16:creationId xmlns:a16="http://schemas.microsoft.com/office/drawing/2014/main" id="{4FFBE661-F2B4-4B42-99C7-7672FB0A5B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7" name="86 CuadroTexto">
          <a:extLst>
            <a:ext uri="{FF2B5EF4-FFF2-40B4-BE49-F238E27FC236}">
              <a16:creationId xmlns:a16="http://schemas.microsoft.com/office/drawing/2014/main" id="{BDF44DB2-B6D5-41B4-9DDA-3505924B3B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8" name="87 CuadroTexto">
          <a:extLst>
            <a:ext uri="{FF2B5EF4-FFF2-40B4-BE49-F238E27FC236}">
              <a16:creationId xmlns:a16="http://schemas.microsoft.com/office/drawing/2014/main" id="{8CE2AA50-269B-4E97-8054-BCA89928F0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9" name="88 CuadroTexto">
          <a:extLst>
            <a:ext uri="{FF2B5EF4-FFF2-40B4-BE49-F238E27FC236}">
              <a16:creationId xmlns:a16="http://schemas.microsoft.com/office/drawing/2014/main" id="{AD628F57-36F3-40FF-BE37-C52BB7B4D0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0" name="89 CuadroTexto">
          <a:extLst>
            <a:ext uri="{FF2B5EF4-FFF2-40B4-BE49-F238E27FC236}">
              <a16:creationId xmlns:a16="http://schemas.microsoft.com/office/drawing/2014/main" id="{3F52933B-C85E-4D0E-87BD-9FDB39E82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1" name="90 CuadroTexto">
          <a:extLst>
            <a:ext uri="{FF2B5EF4-FFF2-40B4-BE49-F238E27FC236}">
              <a16:creationId xmlns:a16="http://schemas.microsoft.com/office/drawing/2014/main" id="{6B4BF542-94C0-4530-B635-4492C076F2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2" name="91 CuadroTexto">
          <a:extLst>
            <a:ext uri="{FF2B5EF4-FFF2-40B4-BE49-F238E27FC236}">
              <a16:creationId xmlns:a16="http://schemas.microsoft.com/office/drawing/2014/main" id="{34E3E82C-0186-4ED3-B717-AF01E7D8F7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3" name="92 CuadroTexto">
          <a:extLst>
            <a:ext uri="{FF2B5EF4-FFF2-40B4-BE49-F238E27FC236}">
              <a16:creationId xmlns:a16="http://schemas.microsoft.com/office/drawing/2014/main" id="{2EE6F773-FB28-4F33-8530-7E34BEE6E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4" name="93 CuadroTexto">
          <a:extLst>
            <a:ext uri="{FF2B5EF4-FFF2-40B4-BE49-F238E27FC236}">
              <a16:creationId xmlns:a16="http://schemas.microsoft.com/office/drawing/2014/main" id="{587D91A3-EA9B-4333-8574-6975FAA1C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5" name="94 CuadroTexto">
          <a:extLst>
            <a:ext uri="{FF2B5EF4-FFF2-40B4-BE49-F238E27FC236}">
              <a16:creationId xmlns:a16="http://schemas.microsoft.com/office/drawing/2014/main" id="{06AE0BE2-5A35-43B3-848D-192AE1E408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6" name="95 CuadroTexto">
          <a:extLst>
            <a:ext uri="{FF2B5EF4-FFF2-40B4-BE49-F238E27FC236}">
              <a16:creationId xmlns:a16="http://schemas.microsoft.com/office/drawing/2014/main" id="{E77FE691-A753-429F-9F2A-8CF91B8C27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7" name="96 CuadroTexto">
          <a:extLst>
            <a:ext uri="{FF2B5EF4-FFF2-40B4-BE49-F238E27FC236}">
              <a16:creationId xmlns:a16="http://schemas.microsoft.com/office/drawing/2014/main" id="{DF0DBBFA-BB3E-45D1-9DE3-403FDE445F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8" name="97 CuadroTexto">
          <a:extLst>
            <a:ext uri="{FF2B5EF4-FFF2-40B4-BE49-F238E27FC236}">
              <a16:creationId xmlns:a16="http://schemas.microsoft.com/office/drawing/2014/main" id="{35C998AF-2DFB-41E2-8E79-5645F5E70C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9" name="98 CuadroTexto">
          <a:extLst>
            <a:ext uri="{FF2B5EF4-FFF2-40B4-BE49-F238E27FC236}">
              <a16:creationId xmlns:a16="http://schemas.microsoft.com/office/drawing/2014/main" id="{3ABD0AB0-3D33-4FD3-BC3A-14A85519B7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0" name="99 CuadroTexto">
          <a:extLst>
            <a:ext uri="{FF2B5EF4-FFF2-40B4-BE49-F238E27FC236}">
              <a16:creationId xmlns:a16="http://schemas.microsoft.com/office/drawing/2014/main" id="{C9CD38B6-CC29-427A-B208-C6B0BE76D3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1" name="100 CuadroTexto">
          <a:extLst>
            <a:ext uri="{FF2B5EF4-FFF2-40B4-BE49-F238E27FC236}">
              <a16:creationId xmlns:a16="http://schemas.microsoft.com/office/drawing/2014/main" id="{785684BC-7580-40FD-81B2-6571F9D9FA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2" name="101 CuadroTexto">
          <a:extLst>
            <a:ext uri="{FF2B5EF4-FFF2-40B4-BE49-F238E27FC236}">
              <a16:creationId xmlns:a16="http://schemas.microsoft.com/office/drawing/2014/main" id="{4C3FCE7A-06B3-40CD-ADA2-22E7314B5F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3" name="102 CuadroTexto">
          <a:extLst>
            <a:ext uri="{FF2B5EF4-FFF2-40B4-BE49-F238E27FC236}">
              <a16:creationId xmlns:a16="http://schemas.microsoft.com/office/drawing/2014/main" id="{0DFF6E70-DEC9-498C-A947-CBB3F534CC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4" name="103 CuadroTexto">
          <a:extLst>
            <a:ext uri="{FF2B5EF4-FFF2-40B4-BE49-F238E27FC236}">
              <a16:creationId xmlns:a16="http://schemas.microsoft.com/office/drawing/2014/main" id="{B0602DF6-9129-4A65-909B-A5B4D4896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5" name="104 CuadroTexto">
          <a:extLst>
            <a:ext uri="{FF2B5EF4-FFF2-40B4-BE49-F238E27FC236}">
              <a16:creationId xmlns:a16="http://schemas.microsoft.com/office/drawing/2014/main" id="{85219A19-6D2B-4670-BE03-1F539A3EBE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6" name="105 CuadroTexto">
          <a:extLst>
            <a:ext uri="{FF2B5EF4-FFF2-40B4-BE49-F238E27FC236}">
              <a16:creationId xmlns:a16="http://schemas.microsoft.com/office/drawing/2014/main" id="{1FD358CB-82D5-413C-9830-5779D18691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7" name="106 CuadroTexto">
          <a:extLst>
            <a:ext uri="{FF2B5EF4-FFF2-40B4-BE49-F238E27FC236}">
              <a16:creationId xmlns:a16="http://schemas.microsoft.com/office/drawing/2014/main" id="{7444CA47-5F4C-4532-AADB-F8A8BC143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8" name="107 CuadroTexto">
          <a:extLst>
            <a:ext uri="{FF2B5EF4-FFF2-40B4-BE49-F238E27FC236}">
              <a16:creationId xmlns:a16="http://schemas.microsoft.com/office/drawing/2014/main" id="{9A1DDCB2-792F-47C7-8310-BC40AA492A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9" name="108 CuadroTexto">
          <a:extLst>
            <a:ext uri="{FF2B5EF4-FFF2-40B4-BE49-F238E27FC236}">
              <a16:creationId xmlns:a16="http://schemas.microsoft.com/office/drawing/2014/main" id="{5208AEF8-7451-428F-91AD-4C1820ADFF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0" name="109 CuadroTexto">
          <a:extLst>
            <a:ext uri="{FF2B5EF4-FFF2-40B4-BE49-F238E27FC236}">
              <a16:creationId xmlns:a16="http://schemas.microsoft.com/office/drawing/2014/main" id="{E37A8C42-A5D5-4A6E-B0DF-A1A45788FD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1" name="110 CuadroTexto">
          <a:extLst>
            <a:ext uri="{FF2B5EF4-FFF2-40B4-BE49-F238E27FC236}">
              <a16:creationId xmlns:a16="http://schemas.microsoft.com/office/drawing/2014/main" id="{83D2AC0D-EC6C-414A-8FFE-206D1C6BE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2" name="111 CuadroTexto">
          <a:extLst>
            <a:ext uri="{FF2B5EF4-FFF2-40B4-BE49-F238E27FC236}">
              <a16:creationId xmlns:a16="http://schemas.microsoft.com/office/drawing/2014/main" id="{3E0912A3-0228-4FEF-ACB5-BB91F48B48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3" name="112 CuadroTexto">
          <a:extLst>
            <a:ext uri="{FF2B5EF4-FFF2-40B4-BE49-F238E27FC236}">
              <a16:creationId xmlns:a16="http://schemas.microsoft.com/office/drawing/2014/main" id="{5AC13E0E-0DD9-42FB-A7BF-AA0F73D52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4" name="113 CuadroTexto">
          <a:extLst>
            <a:ext uri="{FF2B5EF4-FFF2-40B4-BE49-F238E27FC236}">
              <a16:creationId xmlns:a16="http://schemas.microsoft.com/office/drawing/2014/main" id="{C7D8CEFF-D4D3-4DB4-AA86-128AABA06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5" name="114 CuadroTexto">
          <a:extLst>
            <a:ext uri="{FF2B5EF4-FFF2-40B4-BE49-F238E27FC236}">
              <a16:creationId xmlns:a16="http://schemas.microsoft.com/office/drawing/2014/main" id="{839623B1-B9A2-4B0F-97ED-7A3B1D3BD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6" name="115 CuadroTexto">
          <a:extLst>
            <a:ext uri="{FF2B5EF4-FFF2-40B4-BE49-F238E27FC236}">
              <a16:creationId xmlns:a16="http://schemas.microsoft.com/office/drawing/2014/main" id="{9A810EA4-CCDD-4F5B-9724-C786C3B83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7" name="116 CuadroTexto">
          <a:extLst>
            <a:ext uri="{FF2B5EF4-FFF2-40B4-BE49-F238E27FC236}">
              <a16:creationId xmlns:a16="http://schemas.microsoft.com/office/drawing/2014/main" id="{1B948BA2-F996-4297-A0E7-3B229AFAB9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8" name="117 CuadroTexto">
          <a:extLst>
            <a:ext uri="{FF2B5EF4-FFF2-40B4-BE49-F238E27FC236}">
              <a16:creationId xmlns:a16="http://schemas.microsoft.com/office/drawing/2014/main" id="{3749BC60-8513-43DD-ADE8-5EC7B1723B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9" name="118 CuadroTexto">
          <a:extLst>
            <a:ext uri="{FF2B5EF4-FFF2-40B4-BE49-F238E27FC236}">
              <a16:creationId xmlns:a16="http://schemas.microsoft.com/office/drawing/2014/main" id="{9E65573B-A2A8-4A42-A729-BD4949C74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0" name="119 CuadroTexto">
          <a:extLst>
            <a:ext uri="{FF2B5EF4-FFF2-40B4-BE49-F238E27FC236}">
              <a16:creationId xmlns:a16="http://schemas.microsoft.com/office/drawing/2014/main" id="{58FC6BF2-414F-47D0-A323-0DBAC06A94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1" name="120 CuadroTexto">
          <a:extLst>
            <a:ext uri="{FF2B5EF4-FFF2-40B4-BE49-F238E27FC236}">
              <a16:creationId xmlns:a16="http://schemas.microsoft.com/office/drawing/2014/main" id="{37BCDB1B-07BD-43DE-B8E7-56ABB87FB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2" name="121 CuadroTexto">
          <a:extLst>
            <a:ext uri="{FF2B5EF4-FFF2-40B4-BE49-F238E27FC236}">
              <a16:creationId xmlns:a16="http://schemas.microsoft.com/office/drawing/2014/main" id="{14BF9B2A-BFB3-4841-806D-10BDBC18A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3" name="122 CuadroTexto">
          <a:extLst>
            <a:ext uri="{FF2B5EF4-FFF2-40B4-BE49-F238E27FC236}">
              <a16:creationId xmlns:a16="http://schemas.microsoft.com/office/drawing/2014/main" id="{3C582833-2864-47C1-8BBF-A828255402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4" name="123 CuadroTexto">
          <a:extLst>
            <a:ext uri="{FF2B5EF4-FFF2-40B4-BE49-F238E27FC236}">
              <a16:creationId xmlns:a16="http://schemas.microsoft.com/office/drawing/2014/main" id="{7D6B289E-C55F-48EF-9F72-852D3F94CA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5" name="124 CuadroTexto">
          <a:extLst>
            <a:ext uri="{FF2B5EF4-FFF2-40B4-BE49-F238E27FC236}">
              <a16:creationId xmlns:a16="http://schemas.microsoft.com/office/drawing/2014/main" id="{2586A51A-3235-443E-AB7F-F6E72DA3B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6" name="125 CuadroTexto">
          <a:extLst>
            <a:ext uri="{FF2B5EF4-FFF2-40B4-BE49-F238E27FC236}">
              <a16:creationId xmlns:a16="http://schemas.microsoft.com/office/drawing/2014/main" id="{73A7838B-DAFA-4708-9658-BBDD607B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7" name="126 CuadroTexto">
          <a:extLst>
            <a:ext uri="{FF2B5EF4-FFF2-40B4-BE49-F238E27FC236}">
              <a16:creationId xmlns:a16="http://schemas.microsoft.com/office/drawing/2014/main" id="{4C500848-DDB1-4B6D-AE54-FB3A5DDCE2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8" name="127 CuadroTexto">
          <a:extLst>
            <a:ext uri="{FF2B5EF4-FFF2-40B4-BE49-F238E27FC236}">
              <a16:creationId xmlns:a16="http://schemas.microsoft.com/office/drawing/2014/main" id="{4FB849CE-E7BE-4B31-BE84-5933AD9234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9" name="128 CuadroTexto">
          <a:extLst>
            <a:ext uri="{FF2B5EF4-FFF2-40B4-BE49-F238E27FC236}">
              <a16:creationId xmlns:a16="http://schemas.microsoft.com/office/drawing/2014/main" id="{9EC20844-68DF-4D6E-B445-2D6755C034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0" name="129 CuadroTexto">
          <a:extLst>
            <a:ext uri="{FF2B5EF4-FFF2-40B4-BE49-F238E27FC236}">
              <a16:creationId xmlns:a16="http://schemas.microsoft.com/office/drawing/2014/main" id="{FA890833-CD35-4890-8CBA-DE565DF2B0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1" name="130 CuadroTexto">
          <a:extLst>
            <a:ext uri="{FF2B5EF4-FFF2-40B4-BE49-F238E27FC236}">
              <a16:creationId xmlns:a16="http://schemas.microsoft.com/office/drawing/2014/main" id="{3738632F-6F6A-4D7E-9FE0-B2F40CC836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2" name="131 CuadroTexto">
          <a:extLst>
            <a:ext uri="{FF2B5EF4-FFF2-40B4-BE49-F238E27FC236}">
              <a16:creationId xmlns:a16="http://schemas.microsoft.com/office/drawing/2014/main" id="{751A6D59-BDC3-4BE0-97F0-D060C6CA6A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3" name="132 CuadroTexto">
          <a:extLst>
            <a:ext uri="{FF2B5EF4-FFF2-40B4-BE49-F238E27FC236}">
              <a16:creationId xmlns:a16="http://schemas.microsoft.com/office/drawing/2014/main" id="{AAD6C046-CB33-4B8C-B1E1-C77F77A6D2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4" name="133 CuadroTexto">
          <a:extLst>
            <a:ext uri="{FF2B5EF4-FFF2-40B4-BE49-F238E27FC236}">
              <a16:creationId xmlns:a16="http://schemas.microsoft.com/office/drawing/2014/main" id="{3C562928-9CC4-4CC3-978A-4482D51ED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5" name="134 CuadroTexto">
          <a:extLst>
            <a:ext uri="{FF2B5EF4-FFF2-40B4-BE49-F238E27FC236}">
              <a16:creationId xmlns:a16="http://schemas.microsoft.com/office/drawing/2014/main" id="{76E45F6A-E557-4F6E-9E75-52BC5AD26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6" name="135 CuadroTexto">
          <a:extLst>
            <a:ext uri="{FF2B5EF4-FFF2-40B4-BE49-F238E27FC236}">
              <a16:creationId xmlns:a16="http://schemas.microsoft.com/office/drawing/2014/main" id="{DEC5C52F-A627-48F2-AE4C-EC4F4E10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7" name="136 CuadroTexto">
          <a:extLst>
            <a:ext uri="{FF2B5EF4-FFF2-40B4-BE49-F238E27FC236}">
              <a16:creationId xmlns:a16="http://schemas.microsoft.com/office/drawing/2014/main" id="{67CA95F0-D61D-44CE-B810-EAEC98DF3A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8" name="137 CuadroTexto">
          <a:extLst>
            <a:ext uri="{FF2B5EF4-FFF2-40B4-BE49-F238E27FC236}">
              <a16:creationId xmlns:a16="http://schemas.microsoft.com/office/drawing/2014/main" id="{B71F5612-7EC1-49C3-B667-CC10EA76F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9" name="138 CuadroTexto">
          <a:extLst>
            <a:ext uri="{FF2B5EF4-FFF2-40B4-BE49-F238E27FC236}">
              <a16:creationId xmlns:a16="http://schemas.microsoft.com/office/drawing/2014/main" id="{25D6EC0D-AB71-4248-A7BF-F2AEA3C79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0" name="139 CuadroTexto">
          <a:extLst>
            <a:ext uri="{FF2B5EF4-FFF2-40B4-BE49-F238E27FC236}">
              <a16:creationId xmlns:a16="http://schemas.microsoft.com/office/drawing/2014/main" id="{8DA0493D-98C2-4F05-9134-0FCBF3FDC2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1" name="140 CuadroTexto">
          <a:extLst>
            <a:ext uri="{FF2B5EF4-FFF2-40B4-BE49-F238E27FC236}">
              <a16:creationId xmlns:a16="http://schemas.microsoft.com/office/drawing/2014/main" id="{FA1E7F0C-3D32-4B0B-AE81-AF43E7B6F7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2" name="141 CuadroTexto">
          <a:extLst>
            <a:ext uri="{FF2B5EF4-FFF2-40B4-BE49-F238E27FC236}">
              <a16:creationId xmlns:a16="http://schemas.microsoft.com/office/drawing/2014/main" id="{9736E7DB-9195-4FA0-9106-7ED53308AF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3" name="142 CuadroTexto">
          <a:extLst>
            <a:ext uri="{FF2B5EF4-FFF2-40B4-BE49-F238E27FC236}">
              <a16:creationId xmlns:a16="http://schemas.microsoft.com/office/drawing/2014/main" id="{2F22F6B8-3743-47B5-882E-797016084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4" name="143 CuadroTexto">
          <a:extLst>
            <a:ext uri="{FF2B5EF4-FFF2-40B4-BE49-F238E27FC236}">
              <a16:creationId xmlns:a16="http://schemas.microsoft.com/office/drawing/2014/main" id="{4D3ABBAC-A350-4177-968C-BF458288F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5" name="144 CuadroTexto">
          <a:extLst>
            <a:ext uri="{FF2B5EF4-FFF2-40B4-BE49-F238E27FC236}">
              <a16:creationId xmlns:a16="http://schemas.microsoft.com/office/drawing/2014/main" id="{9DB8C569-4C17-4388-8372-C8B4707BD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6" name="145 CuadroTexto">
          <a:extLst>
            <a:ext uri="{FF2B5EF4-FFF2-40B4-BE49-F238E27FC236}">
              <a16:creationId xmlns:a16="http://schemas.microsoft.com/office/drawing/2014/main" id="{A185ED19-4D0B-4196-92E1-5CF6F0F1C8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7" name="146 CuadroTexto">
          <a:extLst>
            <a:ext uri="{FF2B5EF4-FFF2-40B4-BE49-F238E27FC236}">
              <a16:creationId xmlns:a16="http://schemas.microsoft.com/office/drawing/2014/main" id="{69514FC6-ECFC-43F2-B4BE-CFD4F2759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8" name="147 CuadroTexto">
          <a:extLst>
            <a:ext uri="{FF2B5EF4-FFF2-40B4-BE49-F238E27FC236}">
              <a16:creationId xmlns:a16="http://schemas.microsoft.com/office/drawing/2014/main" id="{FC1DD68B-CBA9-4CE8-920B-76B7AB9C96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9" name="148 CuadroTexto">
          <a:extLst>
            <a:ext uri="{FF2B5EF4-FFF2-40B4-BE49-F238E27FC236}">
              <a16:creationId xmlns:a16="http://schemas.microsoft.com/office/drawing/2014/main" id="{954D25F0-B6EC-4591-8563-18C09C1A8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0" name="149 CuadroTexto">
          <a:extLst>
            <a:ext uri="{FF2B5EF4-FFF2-40B4-BE49-F238E27FC236}">
              <a16:creationId xmlns:a16="http://schemas.microsoft.com/office/drawing/2014/main" id="{14A5523B-E2BE-4FF8-94FA-DD6F0E3563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1" name="150 CuadroTexto">
          <a:extLst>
            <a:ext uri="{FF2B5EF4-FFF2-40B4-BE49-F238E27FC236}">
              <a16:creationId xmlns:a16="http://schemas.microsoft.com/office/drawing/2014/main" id="{055F8A30-0FB0-4E52-84FE-133FBAD78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2" name="151 CuadroTexto">
          <a:extLst>
            <a:ext uri="{FF2B5EF4-FFF2-40B4-BE49-F238E27FC236}">
              <a16:creationId xmlns:a16="http://schemas.microsoft.com/office/drawing/2014/main" id="{F452CF46-1817-4373-B88B-AA2373688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3" name="152 CuadroTexto">
          <a:extLst>
            <a:ext uri="{FF2B5EF4-FFF2-40B4-BE49-F238E27FC236}">
              <a16:creationId xmlns:a16="http://schemas.microsoft.com/office/drawing/2014/main" id="{01C9AC64-E97F-424C-AB1E-8395C3C305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4" name="153 CuadroTexto">
          <a:extLst>
            <a:ext uri="{FF2B5EF4-FFF2-40B4-BE49-F238E27FC236}">
              <a16:creationId xmlns:a16="http://schemas.microsoft.com/office/drawing/2014/main" id="{FEEB7AD6-6C9F-4B02-8551-D6E2AAB79E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5" name="154 CuadroTexto">
          <a:extLst>
            <a:ext uri="{FF2B5EF4-FFF2-40B4-BE49-F238E27FC236}">
              <a16:creationId xmlns:a16="http://schemas.microsoft.com/office/drawing/2014/main" id="{3B171AA3-C4D9-4AA8-B7E5-8574D514A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6" name="155 CuadroTexto">
          <a:extLst>
            <a:ext uri="{FF2B5EF4-FFF2-40B4-BE49-F238E27FC236}">
              <a16:creationId xmlns:a16="http://schemas.microsoft.com/office/drawing/2014/main" id="{328951EB-99CD-4834-B6B8-23498DEAB1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7" name="156 CuadroTexto">
          <a:extLst>
            <a:ext uri="{FF2B5EF4-FFF2-40B4-BE49-F238E27FC236}">
              <a16:creationId xmlns:a16="http://schemas.microsoft.com/office/drawing/2014/main" id="{59993EAE-58F3-40FF-835F-90BE77F45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8" name="157 CuadroTexto">
          <a:extLst>
            <a:ext uri="{FF2B5EF4-FFF2-40B4-BE49-F238E27FC236}">
              <a16:creationId xmlns:a16="http://schemas.microsoft.com/office/drawing/2014/main" id="{A28D080A-0D83-47E8-8E7B-E50252FBEA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9" name="158 CuadroTexto">
          <a:extLst>
            <a:ext uri="{FF2B5EF4-FFF2-40B4-BE49-F238E27FC236}">
              <a16:creationId xmlns:a16="http://schemas.microsoft.com/office/drawing/2014/main" id="{42A93B0E-01C5-4C7B-81E1-3E07948BC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0" name="159 CuadroTexto">
          <a:extLst>
            <a:ext uri="{FF2B5EF4-FFF2-40B4-BE49-F238E27FC236}">
              <a16:creationId xmlns:a16="http://schemas.microsoft.com/office/drawing/2014/main" id="{C553731B-5AE0-4ACE-A08D-0C2252BABC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1" name="160 CuadroTexto">
          <a:extLst>
            <a:ext uri="{FF2B5EF4-FFF2-40B4-BE49-F238E27FC236}">
              <a16:creationId xmlns:a16="http://schemas.microsoft.com/office/drawing/2014/main" id="{630891E4-BDFD-4196-9F03-9391F580DA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2" name="161 CuadroTexto">
          <a:extLst>
            <a:ext uri="{FF2B5EF4-FFF2-40B4-BE49-F238E27FC236}">
              <a16:creationId xmlns:a16="http://schemas.microsoft.com/office/drawing/2014/main" id="{17CDBE55-0D83-4109-BA58-30CB78E1EE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3" name="162 CuadroTexto">
          <a:extLst>
            <a:ext uri="{FF2B5EF4-FFF2-40B4-BE49-F238E27FC236}">
              <a16:creationId xmlns:a16="http://schemas.microsoft.com/office/drawing/2014/main" id="{B47EB7B3-BA39-4652-A0AB-A7347B986A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4" name="163 CuadroTexto">
          <a:extLst>
            <a:ext uri="{FF2B5EF4-FFF2-40B4-BE49-F238E27FC236}">
              <a16:creationId xmlns:a16="http://schemas.microsoft.com/office/drawing/2014/main" id="{F0FBB13E-73F6-45F6-AF5F-80193EEC2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5" name="164 CuadroTexto">
          <a:extLst>
            <a:ext uri="{FF2B5EF4-FFF2-40B4-BE49-F238E27FC236}">
              <a16:creationId xmlns:a16="http://schemas.microsoft.com/office/drawing/2014/main" id="{CF8075AC-0F65-4E8C-AF89-A996A5F6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6" name="165 CuadroTexto">
          <a:extLst>
            <a:ext uri="{FF2B5EF4-FFF2-40B4-BE49-F238E27FC236}">
              <a16:creationId xmlns:a16="http://schemas.microsoft.com/office/drawing/2014/main" id="{5BA73D24-CA81-47F4-A844-1FF1F996D4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7" name="166 CuadroTexto">
          <a:extLst>
            <a:ext uri="{FF2B5EF4-FFF2-40B4-BE49-F238E27FC236}">
              <a16:creationId xmlns:a16="http://schemas.microsoft.com/office/drawing/2014/main" id="{1F160250-F37D-4A69-8AE2-68D3F1337F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8" name="167 CuadroTexto">
          <a:extLst>
            <a:ext uri="{FF2B5EF4-FFF2-40B4-BE49-F238E27FC236}">
              <a16:creationId xmlns:a16="http://schemas.microsoft.com/office/drawing/2014/main" id="{1A56581A-AC11-4156-BEC6-ACC7B8B80C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9" name="168 CuadroTexto">
          <a:extLst>
            <a:ext uri="{FF2B5EF4-FFF2-40B4-BE49-F238E27FC236}">
              <a16:creationId xmlns:a16="http://schemas.microsoft.com/office/drawing/2014/main" id="{D1036C4A-EB15-44D5-86C5-A220EBE8EF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0" name="169 CuadroTexto">
          <a:extLst>
            <a:ext uri="{FF2B5EF4-FFF2-40B4-BE49-F238E27FC236}">
              <a16:creationId xmlns:a16="http://schemas.microsoft.com/office/drawing/2014/main" id="{4F12D1CF-01AD-417C-8CA2-4FA1A44058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1" name="170 CuadroTexto">
          <a:extLst>
            <a:ext uri="{FF2B5EF4-FFF2-40B4-BE49-F238E27FC236}">
              <a16:creationId xmlns:a16="http://schemas.microsoft.com/office/drawing/2014/main" id="{130693E2-43A8-4BD5-95B8-3EB58F64D1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2" name="171 CuadroTexto">
          <a:extLst>
            <a:ext uri="{FF2B5EF4-FFF2-40B4-BE49-F238E27FC236}">
              <a16:creationId xmlns:a16="http://schemas.microsoft.com/office/drawing/2014/main" id="{EE9C4596-9C8F-4FBE-8AAE-BA3BCBAF69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3" name="172 CuadroTexto">
          <a:extLst>
            <a:ext uri="{FF2B5EF4-FFF2-40B4-BE49-F238E27FC236}">
              <a16:creationId xmlns:a16="http://schemas.microsoft.com/office/drawing/2014/main" id="{6DAB5D7B-B9A1-49DE-B810-366ABB2C5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4" name="173 CuadroTexto">
          <a:extLst>
            <a:ext uri="{FF2B5EF4-FFF2-40B4-BE49-F238E27FC236}">
              <a16:creationId xmlns:a16="http://schemas.microsoft.com/office/drawing/2014/main" id="{F55C64B9-81DF-4B9A-99C0-0DC647940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5" name="174 CuadroTexto">
          <a:extLst>
            <a:ext uri="{FF2B5EF4-FFF2-40B4-BE49-F238E27FC236}">
              <a16:creationId xmlns:a16="http://schemas.microsoft.com/office/drawing/2014/main" id="{F5E29849-17CF-4B3B-98EE-FB8B2D9DB4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6" name="175 CuadroTexto">
          <a:extLst>
            <a:ext uri="{FF2B5EF4-FFF2-40B4-BE49-F238E27FC236}">
              <a16:creationId xmlns:a16="http://schemas.microsoft.com/office/drawing/2014/main" id="{BA1A4C46-C951-473B-82A9-36567264A6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7" name="176 CuadroTexto">
          <a:extLst>
            <a:ext uri="{FF2B5EF4-FFF2-40B4-BE49-F238E27FC236}">
              <a16:creationId xmlns:a16="http://schemas.microsoft.com/office/drawing/2014/main" id="{1883C660-64F5-4167-8392-CF881D871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8" name="177 CuadroTexto">
          <a:extLst>
            <a:ext uri="{FF2B5EF4-FFF2-40B4-BE49-F238E27FC236}">
              <a16:creationId xmlns:a16="http://schemas.microsoft.com/office/drawing/2014/main" id="{9DE1CEA8-8195-4C63-B937-62BA8FDE3E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9" name="178 CuadroTexto">
          <a:extLst>
            <a:ext uri="{FF2B5EF4-FFF2-40B4-BE49-F238E27FC236}">
              <a16:creationId xmlns:a16="http://schemas.microsoft.com/office/drawing/2014/main" id="{8E0ACC07-75F4-42D9-9C8C-6CC90AEA1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0" name="179 CuadroTexto">
          <a:extLst>
            <a:ext uri="{FF2B5EF4-FFF2-40B4-BE49-F238E27FC236}">
              <a16:creationId xmlns:a16="http://schemas.microsoft.com/office/drawing/2014/main" id="{80428D83-8116-4ACD-B6DE-F33323227E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1" name="180 CuadroTexto">
          <a:extLst>
            <a:ext uri="{FF2B5EF4-FFF2-40B4-BE49-F238E27FC236}">
              <a16:creationId xmlns:a16="http://schemas.microsoft.com/office/drawing/2014/main" id="{47945798-16B4-4B80-AD99-A9A45DE90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2" name="181 CuadroTexto">
          <a:extLst>
            <a:ext uri="{FF2B5EF4-FFF2-40B4-BE49-F238E27FC236}">
              <a16:creationId xmlns:a16="http://schemas.microsoft.com/office/drawing/2014/main" id="{0DC5DC99-D825-4B0D-9A4A-938AE88B4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3" name="182 CuadroTexto">
          <a:extLst>
            <a:ext uri="{FF2B5EF4-FFF2-40B4-BE49-F238E27FC236}">
              <a16:creationId xmlns:a16="http://schemas.microsoft.com/office/drawing/2014/main" id="{15D0EA0E-911E-4702-A745-8D7CF6E04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4" name="183 CuadroTexto">
          <a:extLst>
            <a:ext uri="{FF2B5EF4-FFF2-40B4-BE49-F238E27FC236}">
              <a16:creationId xmlns:a16="http://schemas.microsoft.com/office/drawing/2014/main" id="{E990D848-02D0-4819-8262-936E7ACA7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5" name="184 CuadroTexto">
          <a:extLst>
            <a:ext uri="{FF2B5EF4-FFF2-40B4-BE49-F238E27FC236}">
              <a16:creationId xmlns:a16="http://schemas.microsoft.com/office/drawing/2014/main" id="{2CF173AE-EE8C-4E2C-9B42-82498E4EA3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6" name="185 CuadroTexto">
          <a:extLst>
            <a:ext uri="{FF2B5EF4-FFF2-40B4-BE49-F238E27FC236}">
              <a16:creationId xmlns:a16="http://schemas.microsoft.com/office/drawing/2014/main" id="{836DAACF-65B0-4BFE-A294-91AD8DFDF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7" name="186 CuadroTexto">
          <a:extLst>
            <a:ext uri="{FF2B5EF4-FFF2-40B4-BE49-F238E27FC236}">
              <a16:creationId xmlns:a16="http://schemas.microsoft.com/office/drawing/2014/main" id="{0052CDFE-AF8F-46EA-9136-8CD650773D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8" name="187 CuadroTexto">
          <a:extLst>
            <a:ext uri="{FF2B5EF4-FFF2-40B4-BE49-F238E27FC236}">
              <a16:creationId xmlns:a16="http://schemas.microsoft.com/office/drawing/2014/main" id="{DC94531C-880F-4838-A487-C7E3FD904A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9" name="188 CuadroTexto">
          <a:extLst>
            <a:ext uri="{FF2B5EF4-FFF2-40B4-BE49-F238E27FC236}">
              <a16:creationId xmlns:a16="http://schemas.microsoft.com/office/drawing/2014/main" id="{70CD5767-3126-4954-AF77-164D4BE64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0" name="189 CuadroTexto">
          <a:extLst>
            <a:ext uri="{FF2B5EF4-FFF2-40B4-BE49-F238E27FC236}">
              <a16:creationId xmlns:a16="http://schemas.microsoft.com/office/drawing/2014/main" id="{9F391B2C-A602-43F7-A4BA-37D3558017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1" name="190 CuadroTexto">
          <a:extLst>
            <a:ext uri="{FF2B5EF4-FFF2-40B4-BE49-F238E27FC236}">
              <a16:creationId xmlns:a16="http://schemas.microsoft.com/office/drawing/2014/main" id="{9418E20C-BD4C-4323-AB11-B72B15FC89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2" name="191 CuadroTexto">
          <a:extLst>
            <a:ext uri="{FF2B5EF4-FFF2-40B4-BE49-F238E27FC236}">
              <a16:creationId xmlns:a16="http://schemas.microsoft.com/office/drawing/2014/main" id="{A0A34EEA-683F-4C43-9F27-2A32E5CE8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3" name="192 CuadroTexto">
          <a:extLst>
            <a:ext uri="{FF2B5EF4-FFF2-40B4-BE49-F238E27FC236}">
              <a16:creationId xmlns:a16="http://schemas.microsoft.com/office/drawing/2014/main" id="{EBD84EBE-2A26-4886-98D7-F5DEC1F270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4" name="193 CuadroTexto">
          <a:extLst>
            <a:ext uri="{FF2B5EF4-FFF2-40B4-BE49-F238E27FC236}">
              <a16:creationId xmlns:a16="http://schemas.microsoft.com/office/drawing/2014/main" id="{C3CDB366-D3FB-4D5C-B440-73FC93845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5" name="194 CuadroTexto">
          <a:extLst>
            <a:ext uri="{FF2B5EF4-FFF2-40B4-BE49-F238E27FC236}">
              <a16:creationId xmlns:a16="http://schemas.microsoft.com/office/drawing/2014/main" id="{8F08589D-CA98-4413-89C7-7129E4CD43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6" name="195 CuadroTexto">
          <a:extLst>
            <a:ext uri="{FF2B5EF4-FFF2-40B4-BE49-F238E27FC236}">
              <a16:creationId xmlns:a16="http://schemas.microsoft.com/office/drawing/2014/main" id="{59C36E81-411F-4C2B-A81D-860C0EF982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7" name="196 CuadroTexto">
          <a:extLst>
            <a:ext uri="{FF2B5EF4-FFF2-40B4-BE49-F238E27FC236}">
              <a16:creationId xmlns:a16="http://schemas.microsoft.com/office/drawing/2014/main" id="{10794544-B66A-4DA2-BDA3-7B1313CEFA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8" name="197 CuadroTexto">
          <a:extLst>
            <a:ext uri="{FF2B5EF4-FFF2-40B4-BE49-F238E27FC236}">
              <a16:creationId xmlns:a16="http://schemas.microsoft.com/office/drawing/2014/main" id="{B7BBE500-6874-4E5B-9F47-46CE71D8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9" name="198 CuadroTexto">
          <a:extLst>
            <a:ext uri="{FF2B5EF4-FFF2-40B4-BE49-F238E27FC236}">
              <a16:creationId xmlns:a16="http://schemas.microsoft.com/office/drawing/2014/main" id="{78E7C23B-69A0-4CCB-997C-18310CA3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0" name="199 CuadroTexto">
          <a:extLst>
            <a:ext uri="{FF2B5EF4-FFF2-40B4-BE49-F238E27FC236}">
              <a16:creationId xmlns:a16="http://schemas.microsoft.com/office/drawing/2014/main" id="{1119B1E2-8A16-4AA6-9977-19DE43CFC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1" name="200 CuadroTexto">
          <a:extLst>
            <a:ext uri="{FF2B5EF4-FFF2-40B4-BE49-F238E27FC236}">
              <a16:creationId xmlns:a16="http://schemas.microsoft.com/office/drawing/2014/main" id="{F580BAA9-8921-4B51-9323-755614F5ED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2" name="201 CuadroTexto">
          <a:extLst>
            <a:ext uri="{FF2B5EF4-FFF2-40B4-BE49-F238E27FC236}">
              <a16:creationId xmlns:a16="http://schemas.microsoft.com/office/drawing/2014/main" id="{BFD7BDB3-24A5-4BB9-BD55-D8E6E6A285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3" name="202 CuadroTexto">
          <a:extLst>
            <a:ext uri="{FF2B5EF4-FFF2-40B4-BE49-F238E27FC236}">
              <a16:creationId xmlns:a16="http://schemas.microsoft.com/office/drawing/2014/main" id="{EAFB818D-624B-49D6-905C-2779E5F48F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4" name="203 CuadroTexto">
          <a:extLst>
            <a:ext uri="{FF2B5EF4-FFF2-40B4-BE49-F238E27FC236}">
              <a16:creationId xmlns:a16="http://schemas.microsoft.com/office/drawing/2014/main" id="{668412FE-D818-4010-89FC-B6E1946624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5" name="204 CuadroTexto">
          <a:extLst>
            <a:ext uri="{FF2B5EF4-FFF2-40B4-BE49-F238E27FC236}">
              <a16:creationId xmlns:a16="http://schemas.microsoft.com/office/drawing/2014/main" id="{0564AEE6-00DC-4ACF-A915-549462A2D9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6" name="205 CuadroTexto">
          <a:extLst>
            <a:ext uri="{FF2B5EF4-FFF2-40B4-BE49-F238E27FC236}">
              <a16:creationId xmlns:a16="http://schemas.microsoft.com/office/drawing/2014/main" id="{241B46F4-C1B7-4D40-A445-F96D11DE34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7" name="206 CuadroTexto">
          <a:extLst>
            <a:ext uri="{FF2B5EF4-FFF2-40B4-BE49-F238E27FC236}">
              <a16:creationId xmlns:a16="http://schemas.microsoft.com/office/drawing/2014/main" id="{A8AF07B6-9476-4D33-9470-33C913359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8" name="207 CuadroTexto">
          <a:extLst>
            <a:ext uri="{FF2B5EF4-FFF2-40B4-BE49-F238E27FC236}">
              <a16:creationId xmlns:a16="http://schemas.microsoft.com/office/drawing/2014/main" id="{F4B58580-FBA4-489F-93EF-6A9953164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9" name="208 CuadroTexto">
          <a:extLst>
            <a:ext uri="{FF2B5EF4-FFF2-40B4-BE49-F238E27FC236}">
              <a16:creationId xmlns:a16="http://schemas.microsoft.com/office/drawing/2014/main" id="{8BBA6110-CA29-4DE9-BCAB-535BFB0BA5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0" name="209 CuadroTexto">
          <a:extLst>
            <a:ext uri="{FF2B5EF4-FFF2-40B4-BE49-F238E27FC236}">
              <a16:creationId xmlns:a16="http://schemas.microsoft.com/office/drawing/2014/main" id="{1018813D-2119-4E64-B24E-F442659D9D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1" name="210 CuadroTexto">
          <a:extLst>
            <a:ext uri="{FF2B5EF4-FFF2-40B4-BE49-F238E27FC236}">
              <a16:creationId xmlns:a16="http://schemas.microsoft.com/office/drawing/2014/main" id="{5997A51A-AEDC-4A5F-AFD6-839EB565C1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42" name="1 CuadroTexto">
          <a:extLst>
            <a:ext uri="{FF2B5EF4-FFF2-40B4-BE49-F238E27FC236}">
              <a16:creationId xmlns:a16="http://schemas.microsoft.com/office/drawing/2014/main" id="{1B7DE246-2EB8-458F-B047-C5B85EA339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3" name="2 CuadroTexto">
          <a:extLst>
            <a:ext uri="{FF2B5EF4-FFF2-40B4-BE49-F238E27FC236}">
              <a16:creationId xmlns:a16="http://schemas.microsoft.com/office/drawing/2014/main" id="{BAAE840F-B2E4-4412-BD30-62F369A65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4" name="3 CuadroTexto">
          <a:extLst>
            <a:ext uri="{FF2B5EF4-FFF2-40B4-BE49-F238E27FC236}">
              <a16:creationId xmlns:a16="http://schemas.microsoft.com/office/drawing/2014/main" id="{29B76C73-9B9E-484B-8527-C9952412E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5" name="4 CuadroTexto">
          <a:extLst>
            <a:ext uri="{FF2B5EF4-FFF2-40B4-BE49-F238E27FC236}">
              <a16:creationId xmlns:a16="http://schemas.microsoft.com/office/drawing/2014/main" id="{1C96B0F4-D0EE-413C-897E-D4A0B2A70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6" name="5 CuadroTexto">
          <a:extLst>
            <a:ext uri="{FF2B5EF4-FFF2-40B4-BE49-F238E27FC236}">
              <a16:creationId xmlns:a16="http://schemas.microsoft.com/office/drawing/2014/main" id="{886E0AC7-1A4A-4F3B-9B17-1EC9241720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7" name="6 CuadroTexto">
          <a:extLst>
            <a:ext uri="{FF2B5EF4-FFF2-40B4-BE49-F238E27FC236}">
              <a16:creationId xmlns:a16="http://schemas.microsoft.com/office/drawing/2014/main" id="{6EA25A5F-F7FF-4AA4-A5AB-EA2726540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8" name="7 CuadroTexto">
          <a:extLst>
            <a:ext uri="{FF2B5EF4-FFF2-40B4-BE49-F238E27FC236}">
              <a16:creationId xmlns:a16="http://schemas.microsoft.com/office/drawing/2014/main" id="{3BCAB82A-A0CE-4E75-9C3F-8D1137C6BB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9" name="8 CuadroTexto">
          <a:extLst>
            <a:ext uri="{FF2B5EF4-FFF2-40B4-BE49-F238E27FC236}">
              <a16:creationId xmlns:a16="http://schemas.microsoft.com/office/drawing/2014/main" id="{8F7E2DD7-793C-4BA1-9A68-925D52363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0" name="9 CuadroTexto">
          <a:extLst>
            <a:ext uri="{FF2B5EF4-FFF2-40B4-BE49-F238E27FC236}">
              <a16:creationId xmlns:a16="http://schemas.microsoft.com/office/drawing/2014/main" id="{1097127B-2A80-4199-81E2-232AB3BB10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1" name="10 CuadroTexto">
          <a:extLst>
            <a:ext uri="{FF2B5EF4-FFF2-40B4-BE49-F238E27FC236}">
              <a16:creationId xmlns:a16="http://schemas.microsoft.com/office/drawing/2014/main" id="{73DEA85B-6F2A-4C64-A81C-111D18579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2" name="11 CuadroTexto">
          <a:extLst>
            <a:ext uri="{FF2B5EF4-FFF2-40B4-BE49-F238E27FC236}">
              <a16:creationId xmlns:a16="http://schemas.microsoft.com/office/drawing/2014/main" id="{4D39D8D8-B2A1-4C4B-A57F-6B39FD9BD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53" name="12 CuadroTexto">
          <a:extLst>
            <a:ext uri="{FF2B5EF4-FFF2-40B4-BE49-F238E27FC236}">
              <a16:creationId xmlns:a16="http://schemas.microsoft.com/office/drawing/2014/main" id="{7DCFDE79-E9B8-491D-A8F3-8483FB3069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4" name="13 CuadroTexto">
          <a:extLst>
            <a:ext uri="{FF2B5EF4-FFF2-40B4-BE49-F238E27FC236}">
              <a16:creationId xmlns:a16="http://schemas.microsoft.com/office/drawing/2014/main" id="{287C9DA4-9D05-46A2-8BD9-1B5E19819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5" name="14 CuadroTexto">
          <a:extLst>
            <a:ext uri="{FF2B5EF4-FFF2-40B4-BE49-F238E27FC236}">
              <a16:creationId xmlns:a16="http://schemas.microsoft.com/office/drawing/2014/main" id="{75AF2F40-FF8D-46E8-93FC-7DF247FDA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6" name="15 CuadroTexto">
          <a:extLst>
            <a:ext uri="{FF2B5EF4-FFF2-40B4-BE49-F238E27FC236}">
              <a16:creationId xmlns:a16="http://schemas.microsoft.com/office/drawing/2014/main" id="{ADBA3CC5-3DD8-4053-B061-342E1F1B9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57" name="16 CuadroTexto">
          <a:extLst>
            <a:ext uri="{FF2B5EF4-FFF2-40B4-BE49-F238E27FC236}">
              <a16:creationId xmlns:a16="http://schemas.microsoft.com/office/drawing/2014/main" id="{308057A5-3301-4823-BABB-57445F1CB6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8" name="17 CuadroTexto">
          <a:extLst>
            <a:ext uri="{FF2B5EF4-FFF2-40B4-BE49-F238E27FC236}">
              <a16:creationId xmlns:a16="http://schemas.microsoft.com/office/drawing/2014/main" id="{D982ED1F-33FC-40BA-8347-D31AAD7D3A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9" name="18 CuadroTexto">
          <a:extLst>
            <a:ext uri="{FF2B5EF4-FFF2-40B4-BE49-F238E27FC236}">
              <a16:creationId xmlns:a16="http://schemas.microsoft.com/office/drawing/2014/main" id="{606025F4-7A89-4647-B779-F344DF446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0" name="19 CuadroTexto">
          <a:extLst>
            <a:ext uri="{FF2B5EF4-FFF2-40B4-BE49-F238E27FC236}">
              <a16:creationId xmlns:a16="http://schemas.microsoft.com/office/drawing/2014/main" id="{D6221919-0B7A-4880-A84D-F2C9555D06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1" name="20 CuadroTexto">
          <a:extLst>
            <a:ext uri="{FF2B5EF4-FFF2-40B4-BE49-F238E27FC236}">
              <a16:creationId xmlns:a16="http://schemas.microsoft.com/office/drawing/2014/main" id="{4495ADA1-FC22-4FF2-9EE5-00BE56466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2" name="21 CuadroTexto">
          <a:extLst>
            <a:ext uri="{FF2B5EF4-FFF2-40B4-BE49-F238E27FC236}">
              <a16:creationId xmlns:a16="http://schemas.microsoft.com/office/drawing/2014/main" id="{26B62025-8A08-498E-9538-90F2E320F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3" name="22 CuadroTexto">
          <a:extLst>
            <a:ext uri="{FF2B5EF4-FFF2-40B4-BE49-F238E27FC236}">
              <a16:creationId xmlns:a16="http://schemas.microsoft.com/office/drawing/2014/main" id="{F2670693-334C-4528-9304-34D3B56A73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4" name="23 CuadroTexto">
          <a:extLst>
            <a:ext uri="{FF2B5EF4-FFF2-40B4-BE49-F238E27FC236}">
              <a16:creationId xmlns:a16="http://schemas.microsoft.com/office/drawing/2014/main" id="{0AC5B328-7F64-49FC-A987-D56D1C2ED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5" name="24 CuadroTexto">
          <a:extLst>
            <a:ext uri="{FF2B5EF4-FFF2-40B4-BE49-F238E27FC236}">
              <a16:creationId xmlns:a16="http://schemas.microsoft.com/office/drawing/2014/main" id="{26A26961-16EB-43DB-A319-B03D1B12F6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6" name="25 CuadroTexto">
          <a:extLst>
            <a:ext uri="{FF2B5EF4-FFF2-40B4-BE49-F238E27FC236}">
              <a16:creationId xmlns:a16="http://schemas.microsoft.com/office/drawing/2014/main" id="{D6684CCC-4B26-403C-872E-1B9935E81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7" name="26 CuadroTexto">
          <a:extLst>
            <a:ext uri="{FF2B5EF4-FFF2-40B4-BE49-F238E27FC236}">
              <a16:creationId xmlns:a16="http://schemas.microsoft.com/office/drawing/2014/main" id="{8CE764FE-C749-435E-8CE6-39527701AF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68" name="27 CuadroTexto">
          <a:extLst>
            <a:ext uri="{FF2B5EF4-FFF2-40B4-BE49-F238E27FC236}">
              <a16:creationId xmlns:a16="http://schemas.microsoft.com/office/drawing/2014/main" id="{EC8BC2FE-317D-4EE4-A0B4-6E15DB8F3E9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9" name="28 CuadroTexto">
          <a:extLst>
            <a:ext uri="{FF2B5EF4-FFF2-40B4-BE49-F238E27FC236}">
              <a16:creationId xmlns:a16="http://schemas.microsoft.com/office/drawing/2014/main" id="{1DBCA867-546E-4877-AEF9-1B542784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0" name="29 CuadroTexto">
          <a:extLst>
            <a:ext uri="{FF2B5EF4-FFF2-40B4-BE49-F238E27FC236}">
              <a16:creationId xmlns:a16="http://schemas.microsoft.com/office/drawing/2014/main" id="{EB0FD4BF-9244-41DB-ABF4-991CD91F12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1" name="30 CuadroTexto">
          <a:extLst>
            <a:ext uri="{FF2B5EF4-FFF2-40B4-BE49-F238E27FC236}">
              <a16:creationId xmlns:a16="http://schemas.microsoft.com/office/drawing/2014/main" id="{6449A242-989D-45E8-AA04-F0837EA834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72" name="31 CuadroTexto">
          <a:extLst>
            <a:ext uri="{FF2B5EF4-FFF2-40B4-BE49-F238E27FC236}">
              <a16:creationId xmlns:a16="http://schemas.microsoft.com/office/drawing/2014/main" id="{056EF0A0-EBB6-430F-A736-668F5FC886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3" name="32 CuadroTexto">
          <a:extLst>
            <a:ext uri="{FF2B5EF4-FFF2-40B4-BE49-F238E27FC236}">
              <a16:creationId xmlns:a16="http://schemas.microsoft.com/office/drawing/2014/main" id="{0FA9C2EF-5E88-4757-A015-86B729ED9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4" name="33 CuadroTexto">
          <a:extLst>
            <a:ext uri="{FF2B5EF4-FFF2-40B4-BE49-F238E27FC236}">
              <a16:creationId xmlns:a16="http://schemas.microsoft.com/office/drawing/2014/main" id="{EE35F5E1-3D39-4BDE-8A45-F44FF28CD5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5" name="34 CuadroTexto">
          <a:extLst>
            <a:ext uri="{FF2B5EF4-FFF2-40B4-BE49-F238E27FC236}">
              <a16:creationId xmlns:a16="http://schemas.microsoft.com/office/drawing/2014/main" id="{98070016-5C6F-4D58-98B0-6C89C61FAD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6" name="35 CuadroTexto">
          <a:extLst>
            <a:ext uri="{FF2B5EF4-FFF2-40B4-BE49-F238E27FC236}">
              <a16:creationId xmlns:a16="http://schemas.microsoft.com/office/drawing/2014/main" id="{7DBA88AF-865A-4574-8928-0D844DD7DE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7" name="36 CuadroTexto">
          <a:extLst>
            <a:ext uri="{FF2B5EF4-FFF2-40B4-BE49-F238E27FC236}">
              <a16:creationId xmlns:a16="http://schemas.microsoft.com/office/drawing/2014/main" id="{AFD220D2-3EEE-495F-8299-98D2E33C7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8" name="37 CuadroTexto">
          <a:extLst>
            <a:ext uri="{FF2B5EF4-FFF2-40B4-BE49-F238E27FC236}">
              <a16:creationId xmlns:a16="http://schemas.microsoft.com/office/drawing/2014/main" id="{67C1DC1A-FA98-4411-B48A-780F3DCE1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9" name="38 CuadroTexto">
          <a:extLst>
            <a:ext uri="{FF2B5EF4-FFF2-40B4-BE49-F238E27FC236}">
              <a16:creationId xmlns:a16="http://schemas.microsoft.com/office/drawing/2014/main" id="{BE284007-233D-41A6-BC4E-FD26CD0262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0" name="39 CuadroTexto">
          <a:extLst>
            <a:ext uri="{FF2B5EF4-FFF2-40B4-BE49-F238E27FC236}">
              <a16:creationId xmlns:a16="http://schemas.microsoft.com/office/drawing/2014/main" id="{154097E0-9F1E-4801-B4C5-3F5A3CBAC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1" name="40 CuadroTexto">
          <a:extLst>
            <a:ext uri="{FF2B5EF4-FFF2-40B4-BE49-F238E27FC236}">
              <a16:creationId xmlns:a16="http://schemas.microsoft.com/office/drawing/2014/main" id="{F8F1BC7A-8701-4FC2-8F75-1014649797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2" name="41 CuadroTexto">
          <a:extLst>
            <a:ext uri="{FF2B5EF4-FFF2-40B4-BE49-F238E27FC236}">
              <a16:creationId xmlns:a16="http://schemas.microsoft.com/office/drawing/2014/main" id="{2C365A3B-F09C-45CF-8A49-D43C73F5CD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3" name="42 CuadroTexto">
          <a:extLst>
            <a:ext uri="{FF2B5EF4-FFF2-40B4-BE49-F238E27FC236}">
              <a16:creationId xmlns:a16="http://schemas.microsoft.com/office/drawing/2014/main" id="{22178C82-4A72-4FBA-8CC1-ECB2174F1F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4" name="43 CuadroTexto">
          <a:extLst>
            <a:ext uri="{FF2B5EF4-FFF2-40B4-BE49-F238E27FC236}">
              <a16:creationId xmlns:a16="http://schemas.microsoft.com/office/drawing/2014/main" id="{33459989-D271-4F72-8467-EDFDFE5A85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5" name="44 CuadroTexto">
          <a:extLst>
            <a:ext uri="{FF2B5EF4-FFF2-40B4-BE49-F238E27FC236}">
              <a16:creationId xmlns:a16="http://schemas.microsoft.com/office/drawing/2014/main" id="{D9E6848A-91A5-4D8C-847B-90417CB34F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6" name="45 CuadroTexto">
          <a:extLst>
            <a:ext uri="{FF2B5EF4-FFF2-40B4-BE49-F238E27FC236}">
              <a16:creationId xmlns:a16="http://schemas.microsoft.com/office/drawing/2014/main" id="{C0F5EF0B-69F5-426E-B108-DB10692E4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87" name="46 CuadroTexto">
          <a:extLst>
            <a:ext uri="{FF2B5EF4-FFF2-40B4-BE49-F238E27FC236}">
              <a16:creationId xmlns:a16="http://schemas.microsoft.com/office/drawing/2014/main" id="{C127AE6D-CC02-4FBC-A04B-FC5E6B658A7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8" name="47 CuadroTexto">
          <a:extLst>
            <a:ext uri="{FF2B5EF4-FFF2-40B4-BE49-F238E27FC236}">
              <a16:creationId xmlns:a16="http://schemas.microsoft.com/office/drawing/2014/main" id="{57242684-BA00-44FC-A41A-4BFB86A05C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9" name="48 CuadroTexto">
          <a:extLst>
            <a:ext uri="{FF2B5EF4-FFF2-40B4-BE49-F238E27FC236}">
              <a16:creationId xmlns:a16="http://schemas.microsoft.com/office/drawing/2014/main" id="{E6D3FEBB-949E-4C37-93C6-C54E093E4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0" name="49 CuadroTexto">
          <a:extLst>
            <a:ext uri="{FF2B5EF4-FFF2-40B4-BE49-F238E27FC236}">
              <a16:creationId xmlns:a16="http://schemas.microsoft.com/office/drawing/2014/main" id="{D19B7EC5-6A57-495C-AEDB-8D87FF7E22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1" name="50 CuadroTexto">
          <a:extLst>
            <a:ext uri="{FF2B5EF4-FFF2-40B4-BE49-F238E27FC236}">
              <a16:creationId xmlns:a16="http://schemas.microsoft.com/office/drawing/2014/main" id="{9261F3C6-9CB3-456A-B19A-D3DCF78640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2" name="51 CuadroTexto">
          <a:extLst>
            <a:ext uri="{FF2B5EF4-FFF2-40B4-BE49-F238E27FC236}">
              <a16:creationId xmlns:a16="http://schemas.microsoft.com/office/drawing/2014/main" id="{1FC91D8F-3C13-4409-AD41-94B8A12951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3" name="52 CuadroTexto">
          <a:extLst>
            <a:ext uri="{FF2B5EF4-FFF2-40B4-BE49-F238E27FC236}">
              <a16:creationId xmlns:a16="http://schemas.microsoft.com/office/drawing/2014/main" id="{188A15FA-D330-4ACC-896F-A3A5FAF6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4" name="53 CuadroTexto">
          <a:extLst>
            <a:ext uri="{FF2B5EF4-FFF2-40B4-BE49-F238E27FC236}">
              <a16:creationId xmlns:a16="http://schemas.microsoft.com/office/drawing/2014/main" id="{750CBAB7-9022-47EC-8AB6-479979350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5" name="54 CuadroTexto">
          <a:extLst>
            <a:ext uri="{FF2B5EF4-FFF2-40B4-BE49-F238E27FC236}">
              <a16:creationId xmlns:a16="http://schemas.microsoft.com/office/drawing/2014/main" id="{B0CB15E2-A0B8-4293-B20B-EEB132CFB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6" name="55 CuadroTexto">
          <a:extLst>
            <a:ext uri="{FF2B5EF4-FFF2-40B4-BE49-F238E27FC236}">
              <a16:creationId xmlns:a16="http://schemas.microsoft.com/office/drawing/2014/main" id="{F97F9CA7-FDF7-4F96-8065-248C11DA5B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7" name="56 CuadroTexto">
          <a:extLst>
            <a:ext uri="{FF2B5EF4-FFF2-40B4-BE49-F238E27FC236}">
              <a16:creationId xmlns:a16="http://schemas.microsoft.com/office/drawing/2014/main" id="{65DCEC4C-1BDE-4C4E-A743-53371495B0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98" name="57 CuadroTexto">
          <a:extLst>
            <a:ext uri="{FF2B5EF4-FFF2-40B4-BE49-F238E27FC236}">
              <a16:creationId xmlns:a16="http://schemas.microsoft.com/office/drawing/2014/main" id="{735502AD-2B49-4454-861F-D9F81BF0A5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9" name="58 CuadroTexto">
          <a:extLst>
            <a:ext uri="{FF2B5EF4-FFF2-40B4-BE49-F238E27FC236}">
              <a16:creationId xmlns:a16="http://schemas.microsoft.com/office/drawing/2014/main" id="{37DDD44A-F73B-455B-9034-4A9D1C72E7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0" name="59 CuadroTexto">
          <a:extLst>
            <a:ext uri="{FF2B5EF4-FFF2-40B4-BE49-F238E27FC236}">
              <a16:creationId xmlns:a16="http://schemas.microsoft.com/office/drawing/2014/main" id="{F73B4003-5581-4175-AB16-5C40142AA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1" name="60 CuadroTexto">
          <a:extLst>
            <a:ext uri="{FF2B5EF4-FFF2-40B4-BE49-F238E27FC236}">
              <a16:creationId xmlns:a16="http://schemas.microsoft.com/office/drawing/2014/main" id="{466BA154-3E5A-4A0A-97DB-7C1BFE1A95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02" name="61 CuadroTexto">
          <a:extLst>
            <a:ext uri="{FF2B5EF4-FFF2-40B4-BE49-F238E27FC236}">
              <a16:creationId xmlns:a16="http://schemas.microsoft.com/office/drawing/2014/main" id="{30F54CEE-10DB-4B0D-8A75-7E24E16BCEC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3" name="62 CuadroTexto">
          <a:extLst>
            <a:ext uri="{FF2B5EF4-FFF2-40B4-BE49-F238E27FC236}">
              <a16:creationId xmlns:a16="http://schemas.microsoft.com/office/drawing/2014/main" id="{BA5E24EF-D132-4531-855E-9B6AF2BC87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4" name="63 CuadroTexto">
          <a:extLst>
            <a:ext uri="{FF2B5EF4-FFF2-40B4-BE49-F238E27FC236}">
              <a16:creationId xmlns:a16="http://schemas.microsoft.com/office/drawing/2014/main" id="{5568130A-6218-49CA-8E1D-443E57DFD4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5" name="64 CuadroTexto">
          <a:extLst>
            <a:ext uri="{FF2B5EF4-FFF2-40B4-BE49-F238E27FC236}">
              <a16:creationId xmlns:a16="http://schemas.microsoft.com/office/drawing/2014/main" id="{FFF0A792-4399-406C-BC45-B80AB84A57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6" name="65 CuadroTexto">
          <a:extLst>
            <a:ext uri="{FF2B5EF4-FFF2-40B4-BE49-F238E27FC236}">
              <a16:creationId xmlns:a16="http://schemas.microsoft.com/office/drawing/2014/main" id="{51CFAEED-4F0A-4AD1-905B-2E5660B6B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7" name="66 CuadroTexto">
          <a:extLst>
            <a:ext uri="{FF2B5EF4-FFF2-40B4-BE49-F238E27FC236}">
              <a16:creationId xmlns:a16="http://schemas.microsoft.com/office/drawing/2014/main" id="{6BCE4A19-A740-454B-A01F-75231FA77D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8" name="67 CuadroTexto">
          <a:extLst>
            <a:ext uri="{FF2B5EF4-FFF2-40B4-BE49-F238E27FC236}">
              <a16:creationId xmlns:a16="http://schemas.microsoft.com/office/drawing/2014/main" id="{5C451A6D-C4AB-470F-A7A6-971AAD5BDE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9" name="68 CuadroTexto">
          <a:extLst>
            <a:ext uri="{FF2B5EF4-FFF2-40B4-BE49-F238E27FC236}">
              <a16:creationId xmlns:a16="http://schemas.microsoft.com/office/drawing/2014/main" id="{0CB409F9-DF43-4666-87AD-2EA57F521C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0" name="69 CuadroTexto">
          <a:extLst>
            <a:ext uri="{FF2B5EF4-FFF2-40B4-BE49-F238E27FC236}">
              <a16:creationId xmlns:a16="http://schemas.microsoft.com/office/drawing/2014/main" id="{F61078CC-4394-489A-99A5-A90BBAC20A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1" name="70 CuadroTexto">
          <a:extLst>
            <a:ext uri="{FF2B5EF4-FFF2-40B4-BE49-F238E27FC236}">
              <a16:creationId xmlns:a16="http://schemas.microsoft.com/office/drawing/2014/main" id="{100040DC-FDAB-4C1E-84A0-84970A292C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2" name="71 CuadroTexto">
          <a:extLst>
            <a:ext uri="{FF2B5EF4-FFF2-40B4-BE49-F238E27FC236}">
              <a16:creationId xmlns:a16="http://schemas.microsoft.com/office/drawing/2014/main" id="{DE3024B3-E779-4CA6-801C-CA59054E06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13" name="72 CuadroTexto">
          <a:extLst>
            <a:ext uri="{FF2B5EF4-FFF2-40B4-BE49-F238E27FC236}">
              <a16:creationId xmlns:a16="http://schemas.microsoft.com/office/drawing/2014/main" id="{FAFC0DC6-D133-4C09-A523-C4AB5386C3C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4" name="73 CuadroTexto">
          <a:extLst>
            <a:ext uri="{FF2B5EF4-FFF2-40B4-BE49-F238E27FC236}">
              <a16:creationId xmlns:a16="http://schemas.microsoft.com/office/drawing/2014/main" id="{DC0BAF55-B81D-4AD4-BCC2-AF61DF56FD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5" name="74 CuadroTexto">
          <a:extLst>
            <a:ext uri="{FF2B5EF4-FFF2-40B4-BE49-F238E27FC236}">
              <a16:creationId xmlns:a16="http://schemas.microsoft.com/office/drawing/2014/main" id="{18EB7D20-FC03-4F2B-B903-2BE102499D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6" name="75 CuadroTexto">
          <a:extLst>
            <a:ext uri="{FF2B5EF4-FFF2-40B4-BE49-F238E27FC236}">
              <a16:creationId xmlns:a16="http://schemas.microsoft.com/office/drawing/2014/main" id="{188F6CE9-CC4D-4F6C-9E65-B2C43D410A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17" name="76 CuadroTexto">
          <a:extLst>
            <a:ext uri="{FF2B5EF4-FFF2-40B4-BE49-F238E27FC236}">
              <a16:creationId xmlns:a16="http://schemas.microsoft.com/office/drawing/2014/main" id="{082AB64E-10AC-486B-992D-8BFCF435984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8" name="77 CuadroTexto">
          <a:extLst>
            <a:ext uri="{FF2B5EF4-FFF2-40B4-BE49-F238E27FC236}">
              <a16:creationId xmlns:a16="http://schemas.microsoft.com/office/drawing/2014/main" id="{2C82FFFA-4E50-40B8-832F-670C77ECC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9" name="78 CuadroTexto">
          <a:extLst>
            <a:ext uri="{FF2B5EF4-FFF2-40B4-BE49-F238E27FC236}">
              <a16:creationId xmlns:a16="http://schemas.microsoft.com/office/drawing/2014/main" id="{1F3C5D25-3C40-4195-9C8F-EDDC234E3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0" name="79 CuadroTexto">
          <a:extLst>
            <a:ext uri="{FF2B5EF4-FFF2-40B4-BE49-F238E27FC236}">
              <a16:creationId xmlns:a16="http://schemas.microsoft.com/office/drawing/2014/main" id="{CB176A2E-1352-4A87-A5E2-6BEC5C7C64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1" name="80 CuadroTexto">
          <a:extLst>
            <a:ext uri="{FF2B5EF4-FFF2-40B4-BE49-F238E27FC236}">
              <a16:creationId xmlns:a16="http://schemas.microsoft.com/office/drawing/2014/main" id="{81F1D0B6-B21F-4A67-A0F8-E9765F483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2" name="81 CuadroTexto">
          <a:extLst>
            <a:ext uri="{FF2B5EF4-FFF2-40B4-BE49-F238E27FC236}">
              <a16:creationId xmlns:a16="http://schemas.microsoft.com/office/drawing/2014/main" id="{EAD91B73-2470-4F11-AFB1-FC462D3B62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3" name="82 CuadroTexto">
          <a:extLst>
            <a:ext uri="{FF2B5EF4-FFF2-40B4-BE49-F238E27FC236}">
              <a16:creationId xmlns:a16="http://schemas.microsoft.com/office/drawing/2014/main" id="{457B9FBB-4854-4889-8FD5-4A327AC2E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4" name="83 CuadroTexto">
          <a:extLst>
            <a:ext uri="{FF2B5EF4-FFF2-40B4-BE49-F238E27FC236}">
              <a16:creationId xmlns:a16="http://schemas.microsoft.com/office/drawing/2014/main" id="{A29AFB5B-D1BE-4C5B-B5EB-7D0F48960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5" name="84 CuadroTexto">
          <a:extLst>
            <a:ext uri="{FF2B5EF4-FFF2-40B4-BE49-F238E27FC236}">
              <a16:creationId xmlns:a16="http://schemas.microsoft.com/office/drawing/2014/main" id="{1658F0EE-4C2B-4A27-83B9-6FF5C46D1D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6" name="85 CuadroTexto">
          <a:extLst>
            <a:ext uri="{FF2B5EF4-FFF2-40B4-BE49-F238E27FC236}">
              <a16:creationId xmlns:a16="http://schemas.microsoft.com/office/drawing/2014/main" id="{3B420C43-716B-488D-8915-23E55260F8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7" name="86 CuadroTexto">
          <a:extLst>
            <a:ext uri="{FF2B5EF4-FFF2-40B4-BE49-F238E27FC236}">
              <a16:creationId xmlns:a16="http://schemas.microsoft.com/office/drawing/2014/main" id="{4771CE07-3425-48DA-8ED3-F66527BE37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28" name="87 CuadroTexto">
          <a:extLst>
            <a:ext uri="{FF2B5EF4-FFF2-40B4-BE49-F238E27FC236}">
              <a16:creationId xmlns:a16="http://schemas.microsoft.com/office/drawing/2014/main" id="{C709A0BA-AE6B-4666-82B8-D9B03E3D912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9" name="88 CuadroTexto">
          <a:extLst>
            <a:ext uri="{FF2B5EF4-FFF2-40B4-BE49-F238E27FC236}">
              <a16:creationId xmlns:a16="http://schemas.microsoft.com/office/drawing/2014/main" id="{A37AEF51-1A40-4533-9754-22D2A527A7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0" name="89 CuadroTexto">
          <a:extLst>
            <a:ext uri="{FF2B5EF4-FFF2-40B4-BE49-F238E27FC236}">
              <a16:creationId xmlns:a16="http://schemas.microsoft.com/office/drawing/2014/main" id="{0C218656-4C15-4879-AD9F-5C3551D74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1" name="90 CuadroTexto">
          <a:extLst>
            <a:ext uri="{FF2B5EF4-FFF2-40B4-BE49-F238E27FC236}">
              <a16:creationId xmlns:a16="http://schemas.microsoft.com/office/drawing/2014/main" id="{99DE253C-95AA-4483-B66A-66825C2A76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32" name="91 CuadroTexto">
          <a:extLst>
            <a:ext uri="{FF2B5EF4-FFF2-40B4-BE49-F238E27FC236}">
              <a16:creationId xmlns:a16="http://schemas.microsoft.com/office/drawing/2014/main" id="{CA9FE884-FDC3-481F-9300-C994B6006B9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3" name="92 CuadroTexto">
          <a:extLst>
            <a:ext uri="{FF2B5EF4-FFF2-40B4-BE49-F238E27FC236}">
              <a16:creationId xmlns:a16="http://schemas.microsoft.com/office/drawing/2014/main" id="{705CB37D-E375-409F-9ACD-C4BB9506D5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4" name="93 CuadroTexto">
          <a:extLst>
            <a:ext uri="{FF2B5EF4-FFF2-40B4-BE49-F238E27FC236}">
              <a16:creationId xmlns:a16="http://schemas.microsoft.com/office/drawing/2014/main" id="{7884BA84-6332-4404-AA95-84F96FC508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5" name="94 CuadroTexto">
          <a:extLst>
            <a:ext uri="{FF2B5EF4-FFF2-40B4-BE49-F238E27FC236}">
              <a16:creationId xmlns:a16="http://schemas.microsoft.com/office/drawing/2014/main" id="{B2AAD776-D5E0-4A7D-B7A3-8E2E2E2E65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6" name="95 CuadroTexto">
          <a:extLst>
            <a:ext uri="{FF2B5EF4-FFF2-40B4-BE49-F238E27FC236}">
              <a16:creationId xmlns:a16="http://schemas.microsoft.com/office/drawing/2014/main" id="{4207CBC2-F467-40E2-A677-B2A2B2CCC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7" name="96 CuadroTexto">
          <a:extLst>
            <a:ext uri="{FF2B5EF4-FFF2-40B4-BE49-F238E27FC236}">
              <a16:creationId xmlns:a16="http://schemas.microsoft.com/office/drawing/2014/main" id="{9A31ABBF-D0BD-4FA3-A014-6C0AED8366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8" name="97 CuadroTexto">
          <a:extLst>
            <a:ext uri="{FF2B5EF4-FFF2-40B4-BE49-F238E27FC236}">
              <a16:creationId xmlns:a16="http://schemas.microsoft.com/office/drawing/2014/main" id="{069160B6-FA2A-4E15-935B-6C04443FB0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9" name="98 CuadroTexto">
          <a:extLst>
            <a:ext uri="{FF2B5EF4-FFF2-40B4-BE49-F238E27FC236}">
              <a16:creationId xmlns:a16="http://schemas.microsoft.com/office/drawing/2014/main" id="{B8D1B8A2-EF7E-48A5-864C-C359DBE8F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0" name="99 CuadroTexto">
          <a:extLst>
            <a:ext uri="{FF2B5EF4-FFF2-40B4-BE49-F238E27FC236}">
              <a16:creationId xmlns:a16="http://schemas.microsoft.com/office/drawing/2014/main" id="{5B0D0DC5-2F64-44FE-B8F3-6963E8A07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1" name="100 CuadroTexto">
          <a:extLst>
            <a:ext uri="{FF2B5EF4-FFF2-40B4-BE49-F238E27FC236}">
              <a16:creationId xmlns:a16="http://schemas.microsoft.com/office/drawing/2014/main" id="{8B586268-C841-4793-9DCD-6D89967C0A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2" name="101 CuadroTexto">
          <a:extLst>
            <a:ext uri="{FF2B5EF4-FFF2-40B4-BE49-F238E27FC236}">
              <a16:creationId xmlns:a16="http://schemas.microsoft.com/office/drawing/2014/main" id="{51F3095B-CABE-4E21-9AB5-C54E06A99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43" name="102 CuadroTexto">
          <a:extLst>
            <a:ext uri="{FF2B5EF4-FFF2-40B4-BE49-F238E27FC236}">
              <a16:creationId xmlns:a16="http://schemas.microsoft.com/office/drawing/2014/main" id="{9EE326D8-2925-446C-A45F-E34232D9BC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4" name="103 CuadroTexto">
          <a:extLst>
            <a:ext uri="{FF2B5EF4-FFF2-40B4-BE49-F238E27FC236}">
              <a16:creationId xmlns:a16="http://schemas.microsoft.com/office/drawing/2014/main" id="{7EB3098D-DD1B-4D03-BDA3-7CDDB97117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5" name="104 CuadroTexto">
          <a:extLst>
            <a:ext uri="{FF2B5EF4-FFF2-40B4-BE49-F238E27FC236}">
              <a16:creationId xmlns:a16="http://schemas.microsoft.com/office/drawing/2014/main" id="{A406F9FF-C442-43F8-8223-CD3B31932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6" name="105 CuadroTexto">
          <a:extLst>
            <a:ext uri="{FF2B5EF4-FFF2-40B4-BE49-F238E27FC236}">
              <a16:creationId xmlns:a16="http://schemas.microsoft.com/office/drawing/2014/main" id="{3AF9B267-B697-4AD7-8F8C-02BA03B059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47" name="106 CuadroTexto">
          <a:extLst>
            <a:ext uri="{FF2B5EF4-FFF2-40B4-BE49-F238E27FC236}">
              <a16:creationId xmlns:a16="http://schemas.microsoft.com/office/drawing/2014/main" id="{5E35EE45-43A9-41BE-A611-9E9E6223C1A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8" name="107 CuadroTexto">
          <a:extLst>
            <a:ext uri="{FF2B5EF4-FFF2-40B4-BE49-F238E27FC236}">
              <a16:creationId xmlns:a16="http://schemas.microsoft.com/office/drawing/2014/main" id="{09E6FCB8-E5F9-4E99-9A48-BF240DCDAA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9" name="108 CuadroTexto">
          <a:extLst>
            <a:ext uri="{FF2B5EF4-FFF2-40B4-BE49-F238E27FC236}">
              <a16:creationId xmlns:a16="http://schemas.microsoft.com/office/drawing/2014/main" id="{1FDC6193-8AF1-4051-A9C7-D9C1E58737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0" name="109 CuadroTexto">
          <a:extLst>
            <a:ext uri="{FF2B5EF4-FFF2-40B4-BE49-F238E27FC236}">
              <a16:creationId xmlns:a16="http://schemas.microsoft.com/office/drawing/2014/main" id="{DC5472BE-907C-4D66-9F86-B9D51955B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1" name="110 CuadroTexto">
          <a:extLst>
            <a:ext uri="{FF2B5EF4-FFF2-40B4-BE49-F238E27FC236}">
              <a16:creationId xmlns:a16="http://schemas.microsoft.com/office/drawing/2014/main" id="{58B1B518-F5A1-4A9E-BD5A-CC09C916C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2" name="111 CuadroTexto">
          <a:extLst>
            <a:ext uri="{FF2B5EF4-FFF2-40B4-BE49-F238E27FC236}">
              <a16:creationId xmlns:a16="http://schemas.microsoft.com/office/drawing/2014/main" id="{EE5C65C2-977A-4014-93D7-2A2E91612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3" name="112 CuadroTexto">
          <a:extLst>
            <a:ext uri="{FF2B5EF4-FFF2-40B4-BE49-F238E27FC236}">
              <a16:creationId xmlns:a16="http://schemas.microsoft.com/office/drawing/2014/main" id="{2CDCF2CA-6E70-4F7A-B41B-EBFBAB250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4" name="113 CuadroTexto">
          <a:extLst>
            <a:ext uri="{FF2B5EF4-FFF2-40B4-BE49-F238E27FC236}">
              <a16:creationId xmlns:a16="http://schemas.microsoft.com/office/drawing/2014/main" id="{C2C3A1ED-B635-40F6-868B-03905F4806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5" name="114 CuadroTexto">
          <a:extLst>
            <a:ext uri="{FF2B5EF4-FFF2-40B4-BE49-F238E27FC236}">
              <a16:creationId xmlns:a16="http://schemas.microsoft.com/office/drawing/2014/main" id="{B272260C-1320-41D3-A924-43F78C865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6" name="115 CuadroTexto">
          <a:extLst>
            <a:ext uri="{FF2B5EF4-FFF2-40B4-BE49-F238E27FC236}">
              <a16:creationId xmlns:a16="http://schemas.microsoft.com/office/drawing/2014/main" id="{80FD4AF1-2CFB-41CC-800A-0413FE1DC4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7" name="116 CuadroTexto">
          <a:extLst>
            <a:ext uri="{FF2B5EF4-FFF2-40B4-BE49-F238E27FC236}">
              <a16:creationId xmlns:a16="http://schemas.microsoft.com/office/drawing/2014/main" id="{8905FB36-6D41-4F0C-BB6A-90189E6D6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58" name="117 CuadroTexto">
          <a:extLst>
            <a:ext uri="{FF2B5EF4-FFF2-40B4-BE49-F238E27FC236}">
              <a16:creationId xmlns:a16="http://schemas.microsoft.com/office/drawing/2014/main" id="{F55F7671-FEB8-4050-977E-675EF04BFC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9" name="118 CuadroTexto">
          <a:extLst>
            <a:ext uri="{FF2B5EF4-FFF2-40B4-BE49-F238E27FC236}">
              <a16:creationId xmlns:a16="http://schemas.microsoft.com/office/drawing/2014/main" id="{DD835E08-39AC-4E0B-AE11-5EE12ABDEA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0" name="119 CuadroTexto">
          <a:extLst>
            <a:ext uri="{FF2B5EF4-FFF2-40B4-BE49-F238E27FC236}">
              <a16:creationId xmlns:a16="http://schemas.microsoft.com/office/drawing/2014/main" id="{5FB0B5B7-7DD4-45B4-8984-77FDF43178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1" name="120 CuadroTexto">
          <a:extLst>
            <a:ext uri="{FF2B5EF4-FFF2-40B4-BE49-F238E27FC236}">
              <a16:creationId xmlns:a16="http://schemas.microsoft.com/office/drawing/2014/main" id="{29A3ABFF-4DFA-4E0A-B80C-063BA8238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62" name="121 CuadroTexto">
          <a:extLst>
            <a:ext uri="{FF2B5EF4-FFF2-40B4-BE49-F238E27FC236}">
              <a16:creationId xmlns:a16="http://schemas.microsoft.com/office/drawing/2014/main" id="{C7748CA8-3DEC-454B-B958-493E7518D67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3" name="122 CuadroTexto">
          <a:extLst>
            <a:ext uri="{FF2B5EF4-FFF2-40B4-BE49-F238E27FC236}">
              <a16:creationId xmlns:a16="http://schemas.microsoft.com/office/drawing/2014/main" id="{BAE21E10-3A5F-45E2-B833-9806DDE17A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4" name="123 CuadroTexto">
          <a:extLst>
            <a:ext uri="{FF2B5EF4-FFF2-40B4-BE49-F238E27FC236}">
              <a16:creationId xmlns:a16="http://schemas.microsoft.com/office/drawing/2014/main" id="{4A05B756-1607-44B3-A084-0B8C40AD5E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5" name="124 CuadroTexto">
          <a:extLst>
            <a:ext uri="{FF2B5EF4-FFF2-40B4-BE49-F238E27FC236}">
              <a16:creationId xmlns:a16="http://schemas.microsoft.com/office/drawing/2014/main" id="{E1E0E830-5B61-4F0C-9821-13EA934BD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6" name="125 CuadroTexto">
          <a:extLst>
            <a:ext uri="{FF2B5EF4-FFF2-40B4-BE49-F238E27FC236}">
              <a16:creationId xmlns:a16="http://schemas.microsoft.com/office/drawing/2014/main" id="{FC14DFF7-6415-40A5-B224-29760654C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7" name="126 CuadroTexto">
          <a:extLst>
            <a:ext uri="{FF2B5EF4-FFF2-40B4-BE49-F238E27FC236}">
              <a16:creationId xmlns:a16="http://schemas.microsoft.com/office/drawing/2014/main" id="{6AEFA1DA-4ACD-4C2B-B7D6-211649EE6B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8" name="127 CuadroTexto">
          <a:extLst>
            <a:ext uri="{FF2B5EF4-FFF2-40B4-BE49-F238E27FC236}">
              <a16:creationId xmlns:a16="http://schemas.microsoft.com/office/drawing/2014/main" id="{D600A856-DBC8-40BA-9792-6EB23EB93D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9" name="128 CuadroTexto">
          <a:extLst>
            <a:ext uri="{FF2B5EF4-FFF2-40B4-BE49-F238E27FC236}">
              <a16:creationId xmlns:a16="http://schemas.microsoft.com/office/drawing/2014/main" id="{EFFD428C-8E88-43F9-8D84-B862388F04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0" name="129 CuadroTexto">
          <a:extLst>
            <a:ext uri="{FF2B5EF4-FFF2-40B4-BE49-F238E27FC236}">
              <a16:creationId xmlns:a16="http://schemas.microsoft.com/office/drawing/2014/main" id="{7FF78F7E-029F-4696-A3C5-2F2639E80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1" name="130 CuadroTexto">
          <a:extLst>
            <a:ext uri="{FF2B5EF4-FFF2-40B4-BE49-F238E27FC236}">
              <a16:creationId xmlns:a16="http://schemas.microsoft.com/office/drawing/2014/main" id="{7C217F18-FC78-4FD4-B13C-C7811141F3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2" name="131 CuadroTexto">
          <a:extLst>
            <a:ext uri="{FF2B5EF4-FFF2-40B4-BE49-F238E27FC236}">
              <a16:creationId xmlns:a16="http://schemas.microsoft.com/office/drawing/2014/main" id="{366C93B0-7976-4FCF-BB1C-378B2BF215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73" name="132 CuadroTexto">
          <a:extLst>
            <a:ext uri="{FF2B5EF4-FFF2-40B4-BE49-F238E27FC236}">
              <a16:creationId xmlns:a16="http://schemas.microsoft.com/office/drawing/2014/main" id="{24B5A81E-CBE3-41A6-8F0C-F8D586CB5CF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4" name="133 CuadroTexto">
          <a:extLst>
            <a:ext uri="{FF2B5EF4-FFF2-40B4-BE49-F238E27FC236}">
              <a16:creationId xmlns:a16="http://schemas.microsoft.com/office/drawing/2014/main" id="{5CDAD2B8-C55A-4989-AD95-CC7B19882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5" name="134 CuadroTexto">
          <a:extLst>
            <a:ext uri="{FF2B5EF4-FFF2-40B4-BE49-F238E27FC236}">
              <a16:creationId xmlns:a16="http://schemas.microsoft.com/office/drawing/2014/main" id="{EBFBD189-A0CB-4157-B449-ED3F2306F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6" name="135 CuadroTexto">
          <a:extLst>
            <a:ext uri="{FF2B5EF4-FFF2-40B4-BE49-F238E27FC236}">
              <a16:creationId xmlns:a16="http://schemas.microsoft.com/office/drawing/2014/main" id="{A7C2694B-C989-4488-AA60-01A3A61D1F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77" name="136 CuadroTexto">
          <a:extLst>
            <a:ext uri="{FF2B5EF4-FFF2-40B4-BE49-F238E27FC236}">
              <a16:creationId xmlns:a16="http://schemas.microsoft.com/office/drawing/2014/main" id="{8CFF81F4-B7B7-4D3E-9258-A1D273B1A1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8" name="137 CuadroTexto">
          <a:extLst>
            <a:ext uri="{FF2B5EF4-FFF2-40B4-BE49-F238E27FC236}">
              <a16:creationId xmlns:a16="http://schemas.microsoft.com/office/drawing/2014/main" id="{543C6F35-47A8-4580-81EE-FAD7696D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9" name="138 CuadroTexto">
          <a:extLst>
            <a:ext uri="{FF2B5EF4-FFF2-40B4-BE49-F238E27FC236}">
              <a16:creationId xmlns:a16="http://schemas.microsoft.com/office/drawing/2014/main" id="{A539F42A-598C-4D2D-8160-3C72699A38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0" name="139 CuadroTexto">
          <a:extLst>
            <a:ext uri="{FF2B5EF4-FFF2-40B4-BE49-F238E27FC236}">
              <a16:creationId xmlns:a16="http://schemas.microsoft.com/office/drawing/2014/main" id="{14D968BF-424E-4C3F-8D05-2B5DF6E8D8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1" name="140 CuadroTexto">
          <a:extLst>
            <a:ext uri="{FF2B5EF4-FFF2-40B4-BE49-F238E27FC236}">
              <a16:creationId xmlns:a16="http://schemas.microsoft.com/office/drawing/2014/main" id="{E60600A3-E73F-49CD-8289-4B02F5DDA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2" name="141 CuadroTexto">
          <a:extLst>
            <a:ext uri="{FF2B5EF4-FFF2-40B4-BE49-F238E27FC236}">
              <a16:creationId xmlns:a16="http://schemas.microsoft.com/office/drawing/2014/main" id="{3E2178C7-8DCC-450D-86E8-161D9AC893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3" name="142 CuadroTexto">
          <a:extLst>
            <a:ext uri="{FF2B5EF4-FFF2-40B4-BE49-F238E27FC236}">
              <a16:creationId xmlns:a16="http://schemas.microsoft.com/office/drawing/2014/main" id="{2C6F273D-685E-4D22-B9DF-644B88B877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4" name="143 CuadroTexto">
          <a:extLst>
            <a:ext uri="{FF2B5EF4-FFF2-40B4-BE49-F238E27FC236}">
              <a16:creationId xmlns:a16="http://schemas.microsoft.com/office/drawing/2014/main" id="{7EC7DD92-41D6-4613-B28E-7203CDCBC3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5" name="144 CuadroTexto">
          <a:extLst>
            <a:ext uri="{FF2B5EF4-FFF2-40B4-BE49-F238E27FC236}">
              <a16:creationId xmlns:a16="http://schemas.microsoft.com/office/drawing/2014/main" id="{0BD825E0-DE86-40BD-9407-B5F4652A68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6" name="145 CuadroTexto">
          <a:extLst>
            <a:ext uri="{FF2B5EF4-FFF2-40B4-BE49-F238E27FC236}">
              <a16:creationId xmlns:a16="http://schemas.microsoft.com/office/drawing/2014/main" id="{D3951B0B-A8B6-4E38-838E-D8F2D17C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7" name="146 CuadroTexto">
          <a:extLst>
            <a:ext uri="{FF2B5EF4-FFF2-40B4-BE49-F238E27FC236}">
              <a16:creationId xmlns:a16="http://schemas.microsoft.com/office/drawing/2014/main" id="{C2357C39-167F-48A7-BA8C-E4F173CF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88" name="147 CuadroTexto">
          <a:extLst>
            <a:ext uri="{FF2B5EF4-FFF2-40B4-BE49-F238E27FC236}">
              <a16:creationId xmlns:a16="http://schemas.microsoft.com/office/drawing/2014/main" id="{C305A0FE-A208-4BCC-B989-F3550BA3437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9" name="148 CuadroTexto">
          <a:extLst>
            <a:ext uri="{FF2B5EF4-FFF2-40B4-BE49-F238E27FC236}">
              <a16:creationId xmlns:a16="http://schemas.microsoft.com/office/drawing/2014/main" id="{97B898F4-0B21-4D94-BA8C-5CD3C81E86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0" name="149 CuadroTexto">
          <a:extLst>
            <a:ext uri="{FF2B5EF4-FFF2-40B4-BE49-F238E27FC236}">
              <a16:creationId xmlns:a16="http://schemas.microsoft.com/office/drawing/2014/main" id="{D609270E-F9D6-4D9A-AA93-73ED2F411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1" name="150 CuadroTexto">
          <a:extLst>
            <a:ext uri="{FF2B5EF4-FFF2-40B4-BE49-F238E27FC236}">
              <a16:creationId xmlns:a16="http://schemas.microsoft.com/office/drawing/2014/main" id="{B9C51981-694F-4B8F-9705-3CDA10281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92" name="151 CuadroTexto">
          <a:extLst>
            <a:ext uri="{FF2B5EF4-FFF2-40B4-BE49-F238E27FC236}">
              <a16:creationId xmlns:a16="http://schemas.microsoft.com/office/drawing/2014/main" id="{E17DE63C-5230-45F2-BBA1-473AFBBF923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3" name="152 CuadroTexto">
          <a:extLst>
            <a:ext uri="{FF2B5EF4-FFF2-40B4-BE49-F238E27FC236}">
              <a16:creationId xmlns:a16="http://schemas.microsoft.com/office/drawing/2014/main" id="{8215E2C6-E926-414B-9A7F-C3D7EB4EA9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4" name="153 CuadroTexto">
          <a:extLst>
            <a:ext uri="{FF2B5EF4-FFF2-40B4-BE49-F238E27FC236}">
              <a16:creationId xmlns:a16="http://schemas.microsoft.com/office/drawing/2014/main" id="{D7AE08F4-918A-459D-9D5E-C9F0496983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5" name="154 CuadroTexto">
          <a:extLst>
            <a:ext uri="{FF2B5EF4-FFF2-40B4-BE49-F238E27FC236}">
              <a16:creationId xmlns:a16="http://schemas.microsoft.com/office/drawing/2014/main" id="{FA3C4CF1-BE41-495C-9C91-6A30F21DBD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6" name="155 CuadroTexto">
          <a:extLst>
            <a:ext uri="{FF2B5EF4-FFF2-40B4-BE49-F238E27FC236}">
              <a16:creationId xmlns:a16="http://schemas.microsoft.com/office/drawing/2014/main" id="{C226AC72-17CA-481B-8E5D-3BC3A87896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7" name="156 CuadroTexto">
          <a:extLst>
            <a:ext uri="{FF2B5EF4-FFF2-40B4-BE49-F238E27FC236}">
              <a16:creationId xmlns:a16="http://schemas.microsoft.com/office/drawing/2014/main" id="{BCDA3EBB-0475-4716-8944-EE9E12F1CB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8" name="157 CuadroTexto">
          <a:extLst>
            <a:ext uri="{FF2B5EF4-FFF2-40B4-BE49-F238E27FC236}">
              <a16:creationId xmlns:a16="http://schemas.microsoft.com/office/drawing/2014/main" id="{7BA8EE70-14E4-484A-9DD5-C6B960ACC8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9" name="158 CuadroTexto">
          <a:extLst>
            <a:ext uri="{FF2B5EF4-FFF2-40B4-BE49-F238E27FC236}">
              <a16:creationId xmlns:a16="http://schemas.microsoft.com/office/drawing/2014/main" id="{48A2C735-B4BA-4A44-B79B-3949E084C0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0" name="159 CuadroTexto">
          <a:extLst>
            <a:ext uri="{FF2B5EF4-FFF2-40B4-BE49-F238E27FC236}">
              <a16:creationId xmlns:a16="http://schemas.microsoft.com/office/drawing/2014/main" id="{E82E800E-9B51-4D9F-AEDC-2BA9B822DE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1" name="160 CuadroTexto">
          <a:extLst>
            <a:ext uri="{FF2B5EF4-FFF2-40B4-BE49-F238E27FC236}">
              <a16:creationId xmlns:a16="http://schemas.microsoft.com/office/drawing/2014/main" id="{21249143-5209-430F-9697-511C3DC6C7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2" name="161 CuadroTexto">
          <a:extLst>
            <a:ext uri="{FF2B5EF4-FFF2-40B4-BE49-F238E27FC236}">
              <a16:creationId xmlns:a16="http://schemas.microsoft.com/office/drawing/2014/main" id="{0DDDAC73-2BD9-4977-8CB2-04DDE6CE0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03" name="162 CuadroTexto">
          <a:extLst>
            <a:ext uri="{FF2B5EF4-FFF2-40B4-BE49-F238E27FC236}">
              <a16:creationId xmlns:a16="http://schemas.microsoft.com/office/drawing/2014/main" id="{C3E4AABA-4462-484B-9B10-450090517AC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4" name="163 CuadroTexto">
          <a:extLst>
            <a:ext uri="{FF2B5EF4-FFF2-40B4-BE49-F238E27FC236}">
              <a16:creationId xmlns:a16="http://schemas.microsoft.com/office/drawing/2014/main" id="{2F54914A-DF85-4F83-B7CB-F99F699A7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5" name="164 CuadroTexto">
          <a:extLst>
            <a:ext uri="{FF2B5EF4-FFF2-40B4-BE49-F238E27FC236}">
              <a16:creationId xmlns:a16="http://schemas.microsoft.com/office/drawing/2014/main" id="{EB48FA3A-6680-4E30-8C4E-0B4B7FF129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6" name="165 CuadroTexto">
          <a:extLst>
            <a:ext uri="{FF2B5EF4-FFF2-40B4-BE49-F238E27FC236}">
              <a16:creationId xmlns:a16="http://schemas.microsoft.com/office/drawing/2014/main" id="{0D344AAD-5DD6-4467-A253-314964769D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07" name="166 CuadroTexto">
          <a:extLst>
            <a:ext uri="{FF2B5EF4-FFF2-40B4-BE49-F238E27FC236}">
              <a16:creationId xmlns:a16="http://schemas.microsoft.com/office/drawing/2014/main" id="{35528E76-FACD-420A-A6D5-F0DE6079FD0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8" name="167 CuadroTexto">
          <a:extLst>
            <a:ext uri="{FF2B5EF4-FFF2-40B4-BE49-F238E27FC236}">
              <a16:creationId xmlns:a16="http://schemas.microsoft.com/office/drawing/2014/main" id="{F667D676-5DEA-42A7-AF80-7EB405C68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9" name="168 CuadroTexto">
          <a:extLst>
            <a:ext uri="{FF2B5EF4-FFF2-40B4-BE49-F238E27FC236}">
              <a16:creationId xmlns:a16="http://schemas.microsoft.com/office/drawing/2014/main" id="{ACAAF832-F4AC-435F-B512-22D0F5210E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0" name="169 CuadroTexto">
          <a:extLst>
            <a:ext uri="{FF2B5EF4-FFF2-40B4-BE49-F238E27FC236}">
              <a16:creationId xmlns:a16="http://schemas.microsoft.com/office/drawing/2014/main" id="{DE7CB71B-D736-4C10-AFA7-01078E9AE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1" name="170 CuadroTexto">
          <a:extLst>
            <a:ext uri="{FF2B5EF4-FFF2-40B4-BE49-F238E27FC236}">
              <a16:creationId xmlns:a16="http://schemas.microsoft.com/office/drawing/2014/main" id="{992096C3-4978-4AC5-9479-829EDEDA32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2" name="171 CuadroTexto">
          <a:extLst>
            <a:ext uri="{FF2B5EF4-FFF2-40B4-BE49-F238E27FC236}">
              <a16:creationId xmlns:a16="http://schemas.microsoft.com/office/drawing/2014/main" id="{D379F19D-241B-4BBF-B4E2-48D7B4A282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3" name="172 CuadroTexto">
          <a:extLst>
            <a:ext uri="{FF2B5EF4-FFF2-40B4-BE49-F238E27FC236}">
              <a16:creationId xmlns:a16="http://schemas.microsoft.com/office/drawing/2014/main" id="{33515F2E-750A-4382-AE23-2844CC33C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4" name="173 CuadroTexto">
          <a:extLst>
            <a:ext uri="{FF2B5EF4-FFF2-40B4-BE49-F238E27FC236}">
              <a16:creationId xmlns:a16="http://schemas.microsoft.com/office/drawing/2014/main" id="{2472A557-AEBA-4ED0-9EC1-4D238FD7FA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5" name="174 CuadroTexto">
          <a:extLst>
            <a:ext uri="{FF2B5EF4-FFF2-40B4-BE49-F238E27FC236}">
              <a16:creationId xmlns:a16="http://schemas.microsoft.com/office/drawing/2014/main" id="{BAA21C87-A3EA-44D4-9439-A58FD7CFE2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6" name="175 CuadroTexto">
          <a:extLst>
            <a:ext uri="{FF2B5EF4-FFF2-40B4-BE49-F238E27FC236}">
              <a16:creationId xmlns:a16="http://schemas.microsoft.com/office/drawing/2014/main" id="{95E38E89-DBA5-4779-849A-D2A43660D9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7" name="176 CuadroTexto">
          <a:extLst>
            <a:ext uri="{FF2B5EF4-FFF2-40B4-BE49-F238E27FC236}">
              <a16:creationId xmlns:a16="http://schemas.microsoft.com/office/drawing/2014/main" id="{4F6305C9-9ABA-44F5-B9F7-16265DF94A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18" name="177 CuadroTexto">
          <a:extLst>
            <a:ext uri="{FF2B5EF4-FFF2-40B4-BE49-F238E27FC236}">
              <a16:creationId xmlns:a16="http://schemas.microsoft.com/office/drawing/2014/main" id="{EB6618C5-64D5-4C66-90B9-7658941D6BB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9" name="178 CuadroTexto">
          <a:extLst>
            <a:ext uri="{FF2B5EF4-FFF2-40B4-BE49-F238E27FC236}">
              <a16:creationId xmlns:a16="http://schemas.microsoft.com/office/drawing/2014/main" id="{84ADFA00-924F-4D57-B1E9-D97A1004A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0" name="179 CuadroTexto">
          <a:extLst>
            <a:ext uri="{FF2B5EF4-FFF2-40B4-BE49-F238E27FC236}">
              <a16:creationId xmlns:a16="http://schemas.microsoft.com/office/drawing/2014/main" id="{08AA580F-9261-416F-9D90-442310165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1" name="180 CuadroTexto">
          <a:extLst>
            <a:ext uri="{FF2B5EF4-FFF2-40B4-BE49-F238E27FC236}">
              <a16:creationId xmlns:a16="http://schemas.microsoft.com/office/drawing/2014/main" id="{F5F42183-34FE-4562-9F7E-862417BAA4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22" name="181 CuadroTexto">
          <a:extLst>
            <a:ext uri="{FF2B5EF4-FFF2-40B4-BE49-F238E27FC236}">
              <a16:creationId xmlns:a16="http://schemas.microsoft.com/office/drawing/2014/main" id="{165207A9-6606-4EFF-A20C-5DFB0F83DF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3" name="182 CuadroTexto">
          <a:extLst>
            <a:ext uri="{FF2B5EF4-FFF2-40B4-BE49-F238E27FC236}">
              <a16:creationId xmlns:a16="http://schemas.microsoft.com/office/drawing/2014/main" id="{34B20162-7439-4D27-8931-6C9B2158FF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4" name="183 CuadroTexto">
          <a:extLst>
            <a:ext uri="{FF2B5EF4-FFF2-40B4-BE49-F238E27FC236}">
              <a16:creationId xmlns:a16="http://schemas.microsoft.com/office/drawing/2014/main" id="{E3876CB5-789E-4178-9269-EA445181AB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5" name="184 CuadroTexto">
          <a:extLst>
            <a:ext uri="{FF2B5EF4-FFF2-40B4-BE49-F238E27FC236}">
              <a16:creationId xmlns:a16="http://schemas.microsoft.com/office/drawing/2014/main" id="{B9C7FDCF-C933-4B4C-AE16-E18C76BA86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6" name="185 CuadroTexto">
          <a:extLst>
            <a:ext uri="{FF2B5EF4-FFF2-40B4-BE49-F238E27FC236}">
              <a16:creationId xmlns:a16="http://schemas.microsoft.com/office/drawing/2014/main" id="{FAF5A7CA-C0CD-4155-AB7D-C2A60D666F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7" name="186 CuadroTexto">
          <a:extLst>
            <a:ext uri="{FF2B5EF4-FFF2-40B4-BE49-F238E27FC236}">
              <a16:creationId xmlns:a16="http://schemas.microsoft.com/office/drawing/2014/main" id="{14D023C7-CDC4-4329-8F9C-9005E127A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8" name="187 CuadroTexto">
          <a:extLst>
            <a:ext uri="{FF2B5EF4-FFF2-40B4-BE49-F238E27FC236}">
              <a16:creationId xmlns:a16="http://schemas.microsoft.com/office/drawing/2014/main" id="{B138EA86-EEE6-45F8-B1A8-CEF7C1B81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9" name="188 CuadroTexto">
          <a:extLst>
            <a:ext uri="{FF2B5EF4-FFF2-40B4-BE49-F238E27FC236}">
              <a16:creationId xmlns:a16="http://schemas.microsoft.com/office/drawing/2014/main" id="{6452A83A-A812-4C1F-81E4-8C4135C007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0" name="189 CuadroTexto">
          <a:extLst>
            <a:ext uri="{FF2B5EF4-FFF2-40B4-BE49-F238E27FC236}">
              <a16:creationId xmlns:a16="http://schemas.microsoft.com/office/drawing/2014/main" id="{22C5ED84-07AD-4FE4-88E5-0F3BE0307F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1" name="190 CuadroTexto">
          <a:extLst>
            <a:ext uri="{FF2B5EF4-FFF2-40B4-BE49-F238E27FC236}">
              <a16:creationId xmlns:a16="http://schemas.microsoft.com/office/drawing/2014/main" id="{D43263A8-29F3-4F7F-8C7B-C510F95DE3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2" name="191 CuadroTexto">
          <a:extLst>
            <a:ext uri="{FF2B5EF4-FFF2-40B4-BE49-F238E27FC236}">
              <a16:creationId xmlns:a16="http://schemas.microsoft.com/office/drawing/2014/main" id="{4881EB05-5B28-40A1-B000-135CE3F1A3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3" name="192 CuadroTexto">
          <a:extLst>
            <a:ext uri="{FF2B5EF4-FFF2-40B4-BE49-F238E27FC236}">
              <a16:creationId xmlns:a16="http://schemas.microsoft.com/office/drawing/2014/main" id="{546065CA-32B0-4ED1-95C5-3449782952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4" name="193 CuadroTexto">
          <a:extLst>
            <a:ext uri="{FF2B5EF4-FFF2-40B4-BE49-F238E27FC236}">
              <a16:creationId xmlns:a16="http://schemas.microsoft.com/office/drawing/2014/main" id="{F77F6051-A906-4DC5-8E80-6ABD09B61F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5" name="194 CuadroTexto">
          <a:extLst>
            <a:ext uri="{FF2B5EF4-FFF2-40B4-BE49-F238E27FC236}">
              <a16:creationId xmlns:a16="http://schemas.microsoft.com/office/drawing/2014/main" id="{1CDCAA85-FF5F-4E03-968D-85FDBD953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6" name="195 CuadroTexto">
          <a:extLst>
            <a:ext uri="{FF2B5EF4-FFF2-40B4-BE49-F238E27FC236}">
              <a16:creationId xmlns:a16="http://schemas.microsoft.com/office/drawing/2014/main" id="{1C6B0597-6FA6-4BE5-A3EE-2F0FD0F95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37" name="196 CuadroTexto">
          <a:extLst>
            <a:ext uri="{FF2B5EF4-FFF2-40B4-BE49-F238E27FC236}">
              <a16:creationId xmlns:a16="http://schemas.microsoft.com/office/drawing/2014/main" id="{FE74D95D-D0A5-495B-8081-51999A6C55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8" name="197 CuadroTexto">
          <a:extLst>
            <a:ext uri="{FF2B5EF4-FFF2-40B4-BE49-F238E27FC236}">
              <a16:creationId xmlns:a16="http://schemas.microsoft.com/office/drawing/2014/main" id="{645962B3-E34F-46F3-8C7C-0F06AF13FE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9" name="198 CuadroTexto">
          <a:extLst>
            <a:ext uri="{FF2B5EF4-FFF2-40B4-BE49-F238E27FC236}">
              <a16:creationId xmlns:a16="http://schemas.microsoft.com/office/drawing/2014/main" id="{F0AE73A8-3D67-4EEC-9671-49526B6AD9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0" name="199 CuadroTexto">
          <a:extLst>
            <a:ext uri="{FF2B5EF4-FFF2-40B4-BE49-F238E27FC236}">
              <a16:creationId xmlns:a16="http://schemas.microsoft.com/office/drawing/2014/main" id="{1CDF2754-6896-433A-949E-E11BC37F9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1" name="200 CuadroTexto">
          <a:extLst>
            <a:ext uri="{FF2B5EF4-FFF2-40B4-BE49-F238E27FC236}">
              <a16:creationId xmlns:a16="http://schemas.microsoft.com/office/drawing/2014/main" id="{70B2751F-B8A3-48EE-A9AB-76A62F4F8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2" name="201 CuadroTexto">
          <a:extLst>
            <a:ext uri="{FF2B5EF4-FFF2-40B4-BE49-F238E27FC236}">
              <a16:creationId xmlns:a16="http://schemas.microsoft.com/office/drawing/2014/main" id="{F116EC3F-B312-47FA-8C03-C4313F0FD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3" name="202 CuadroTexto">
          <a:extLst>
            <a:ext uri="{FF2B5EF4-FFF2-40B4-BE49-F238E27FC236}">
              <a16:creationId xmlns:a16="http://schemas.microsoft.com/office/drawing/2014/main" id="{A80E40B3-578C-49E5-BED6-7DD2B848B2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4" name="203 CuadroTexto">
          <a:extLst>
            <a:ext uri="{FF2B5EF4-FFF2-40B4-BE49-F238E27FC236}">
              <a16:creationId xmlns:a16="http://schemas.microsoft.com/office/drawing/2014/main" id="{1E3281B7-54AD-492D-8912-CAFE1ED9A5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5" name="204 CuadroTexto">
          <a:extLst>
            <a:ext uri="{FF2B5EF4-FFF2-40B4-BE49-F238E27FC236}">
              <a16:creationId xmlns:a16="http://schemas.microsoft.com/office/drawing/2014/main" id="{40E4065C-1EBD-4E94-84E8-42C52EBA06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6" name="205 CuadroTexto">
          <a:extLst>
            <a:ext uri="{FF2B5EF4-FFF2-40B4-BE49-F238E27FC236}">
              <a16:creationId xmlns:a16="http://schemas.microsoft.com/office/drawing/2014/main" id="{01EB3D5E-CDF3-48CB-AF86-A01FE6286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7" name="206 CuadroTexto">
          <a:extLst>
            <a:ext uri="{FF2B5EF4-FFF2-40B4-BE49-F238E27FC236}">
              <a16:creationId xmlns:a16="http://schemas.microsoft.com/office/drawing/2014/main" id="{D16041C5-E7B7-45A1-A7E6-F96A52A4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48" name="207 CuadroTexto">
          <a:extLst>
            <a:ext uri="{FF2B5EF4-FFF2-40B4-BE49-F238E27FC236}">
              <a16:creationId xmlns:a16="http://schemas.microsoft.com/office/drawing/2014/main" id="{87655AB6-DE56-4793-A82E-F80D3194EAD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9" name="208 CuadroTexto">
          <a:extLst>
            <a:ext uri="{FF2B5EF4-FFF2-40B4-BE49-F238E27FC236}">
              <a16:creationId xmlns:a16="http://schemas.microsoft.com/office/drawing/2014/main" id="{29F6AE08-005F-4DB0-AB91-E1F63FEA97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0" name="209 CuadroTexto">
          <a:extLst>
            <a:ext uri="{FF2B5EF4-FFF2-40B4-BE49-F238E27FC236}">
              <a16:creationId xmlns:a16="http://schemas.microsoft.com/office/drawing/2014/main" id="{F4061EED-AAA9-4C38-998E-45046BB144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1" name="210 CuadroTexto">
          <a:extLst>
            <a:ext uri="{FF2B5EF4-FFF2-40B4-BE49-F238E27FC236}">
              <a16:creationId xmlns:a16="http://schemas.microsoft.com/office/drawing/2014/main" id="{59195188-FAFF-4227-944A-ABFC37AD4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2" name="1 CuadroTexto">
          <a:extLst>
            <a:ext uri="{FF2B5EF4-FFF2-40B4-BE49-F238E27FC236}">
              <a16:creationId xmlns:a16="http://schemas.microsoft.com/office/drawing/2014/main" id="{A6ABA2F6-50CA-4EA6-99EB-533ED09E3A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3" name="2 CuadroTexto">
          <a:extLst>
            <a:ext uri="{FF2B5EF4-FFF2-40B4-BE49-F238E27FC236}">
              <a16:creationId xmlns:a16="http://schemas.microsoft.com/office/drawing/2014/main" id="{EF08ECCA-4AAE-4BEA-8BF9-70CBAF8492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4" name="3 CuadroTexto">
          <a:extLst>
            <a:ext uri="{FF2B5EF4-FFF2-40B4-BE49-F238E27FC236}">
              <a16:creationId xmlns:a16="http://schemas.microsoft.com/office/drawing/2014/main" id="{8D92EF93-8D4D-4A5C-8E57-C9DF15B376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5" name="4 CuadroTexto">
          <a:extLst>
            <a:ext uri="{FF2B5EF4-FFF2-40B4-BE49-F238E27FC236}">
              <a16:creationId xmlns:a16="http://schemas.microsoft.com/office/drawing/2014/main" id="{70D23874-48AF-4549-BC4B-444987959B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6" name="5 CuadroTexto">
          <a:extLst>
            <a:ext uri="{FF2B5EF4-FFF2-40B4-BE49-F238E27FC236}">
              <a16:creationId xmlns:a16="http://schemas.microsoft.com/office/drawing/2014/main" id="{3A23FFE7-BD57-4B3A-BCA4-9125BDD353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7" name="6 CuadroTexto">
          <a:extLst>
            <a:ext uri="{FF2B5EF4-FFF2-40B4-BE49-F238E27FC236}">
              <a16:creationId xmlns:a16="http://schemas.microsoft.com/office/drawing/2014/main" id="{3BC47F2C-0A63-45CE-828C-DF223A4D17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8" name="7 CuadroTexto">
          <a:extLst>
            <a:ext uri="{FF2B5EF4-FFF2-40B4-BE49-F238E27FC236}">
              <a16:creationId xmlns:a16="http://schemas.microsoft.com/office/drawing/2014/main" id="{F4134FE6-E0D0-4F0E-A2E4-55361A7981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9" name="8 CuadroTexto">
          <a:extLst>
            <a:ext uri="{FF2B5EF4-FFF2-40B4-BE49-F238E27FC236}">
              <a16:creationId xmlns:a16="http://schemas.microsoft.com/office/drawing/2014/main" id="{70575FC0-DF02-4A5A-8764-09C1C1282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0" name="9 CuadroTexto">
          <a:extLst>
            <a:ext uri="{FF2B5EF4-FFF2-40B4-BE49-F238E27FC236}">
              <a16:creationId xmlns:a16="http://schemas.microsoft.com/office/drawing/2014/main" id="{5FCD54F1-B9D5-4827-BABA-515687E03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1" name="10 CuadroTexto">
          <a:extLst>
            <a:ext uri="{FF2B5EF4-FFF2-40B4-BE49-F238E27FC236}">
              <a16:creationId xmlns:a16="http://schemas.microsoft.com/office/drawing/2014/main" id="{C80907D7-22C1-4142-9415-5ACF5FF201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2" name="11 CuadroTexto">
          <a:extLst>
            <a:ext uri="{FF2B5EF4-FFF2-40B4-BE49-F238E27FC236}">
              <a16:creationId xmlns:a16="http://schemas.microsoft.com/office/drawing/2014/main" id="{9431AEA9-015D-4EB5-90CA-D25018E8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3" name="12 CuadroTexto">
          <a:extLst>
            <a:ext uri="{FF2B5EF4-FFF2-40B4-BE49-F238E27FC236}">
              <a16:creationId xmlns:a16="http://schemas.microsoft.com/office/drawing/2014/main" id="{92B77718-B438-404B-ABE4-AFF11D792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4" name="13 CuadroTexto">
          <a:extLst>
            <a:ext uri="{FF2B5EF4-FFF2-40B4-BE49-F238E27FC236}">
              <a16:creationId xmlns:a16="http://schemas.microsoft.com/office/drawing/2014/main" id="{523F788D-5056-4758-A885-371E68B625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5" name="14 CuadroTexto">
          <a:extLst>
            <a:ext uri="{FF2B5EF4-FFF2-40B4-BE49-F238E27FC236}">
              <a16:creationId xmlns:a16="http://schemas.microsoft.com/office/drawing/2014/main" id="{E7F8A66A-CE13-4E79-B3D6-385605D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6" name="15 CuadroTexto">
          <a:extLst>
            <a:ext uri="{FF2B5EF4-FFF2-40B4-BE49-F238E27FC236}">
              <a16:creationId xmlns:a16="http://schemas.microsoft.com/office/drawing/2014/main" id="{870981F0-8610-4BE5-91D0-066BA04E0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7" name="16 CuadroTexto">
          <a:extLst>
            <a:ext uri="{FF2B5EF4-FFF2-40B4-BE49-F238E27FC236}">
              <a16:creationId xmlns:a16="http://schemas.microsoft.com/office/drawing/2014/main" id="{E91C5511-C1DD-46D9-9D5D-34D2D19B9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8" name="17 CuadroTexto">
          <a:extLst>
            <a:ext uri="{FF2B5EF4-FFF2-40B4-BE49-F238E27FC236}">
              <a16:creationId xmlns:a16="http://schemas.microsoft.com/office/drawing/2014/main" id="{A171F90A-D0F6-47AD-A6B7-3689B0F0DC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9" name="18 CuadroTexto">
          <a:extLst>
            <a:ext uri="{FF2B5EF4-FFF2-40B4-BE49-F238E27FC236}">
              <a16:creationId xmlns:a16="http://schemas.microsoft.com/office/drawing/2014/main" id="{09815FC2-FA28-4249-B151-5E4F14A2DB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0" name="19 CuadroTexto">
          <a:extLst>
            <a:ext uri="{FF2B5EF4-FFF2-40B4-BE49-F238E27FC236}">
              <a16:creationId xmlns:a16="http://schemas.microsoft.com/office/drawing/2014/main" id="{B19FBD03-6A2B-4667-A5FF-238A7F2CB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1" name="20 CuadroTexto">
          <a:extLst>
            <a:ext uri="{FF2B5EF4-FFF2-40B4-BE49-F238E27FC236}">
              <a16:creationId xmlns:a16="http://schemas.microsoft.com/office/drawing/2014/main" id="{B93E0ED3-7033-4E4D-8B23-661C8E81C6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2" name="21 CuadroTexto">
          <a:extLst>
            <a:ext uri="{FF2B5EF4-FFF2-40B4-BE49-F238E27FC236}">
              <a16:creationId xmlns:a16="http://schemas.microsoft.com/office/drawing/2014/main" id="{8612817E-568D-4ED2-A490-279EC142E0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3" name="22 CuadroTexto">
          <a:extLst>
            <a:ext uri="{FF2B5EF4-FFF2-40B4-BE49-F238E27FC236}">
              <a16:creationId xmlns:a16="http://schemas.microsoft.com/office/drawing/2014/main" id="{B660D0EF-2A6B-45E1-8B71-F6C55455AF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4" name="23 CuadroTexto">
          <a:extLst>
            <a:ext uri="{FF2B5EF4-FFF2-40B4-BE49-F238E27FC236}">
              <a16:creationId xmlns:a16="http://schemas.microsoft.com/office/drawing/2014/main" id="{5C450E7A-229C-4B27-821C-8F9D48EE73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5" name="24 CuadroTexto">
          <a:extLst>
            <a:ext uri="{FF2B5EF4-FFF2-40B4-BE49-F238E27FC236}">
              <a16:creationId xmlns:a16="http://schemas.microsoft.com/office/drawing/2014/main" id="{4122BE0D-A958-4E63-9ED7-98F3DBC41E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6" name="25 CuadroTexto">
          <a:extLst>
            <a:ext uri="{FF2B5EF4-FFF2-40B4-BE49-F238E27FC236}">
              <a16:creationId xmlns:a16="http://schemas.microsoft.com/office/drawing/2014/main" id="{77147AAD-D6E6-4A81-A3E7-0EC97A7ACA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7" name="26 CuadroTexto">
          <a:extLst>
            <a:ext uri="{FF2B5EF4-FFF2-40B4-BE49-F238E27FC236}">
              <a16:creationId xmlns:a16="http://schemas.microsoft.com/office/drawing/2014/main" id="{9CFB5163-2F0A-4822-BD8B-F3EFB03AB2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8" name="27 CuadroTexto">
          <a:extLst>
            <a:ext uri="{FF2B5EF4-FFF2-40B4-BE49-F238E27FC236}">
              <a16:creationId xmlns:a16="http://schemas.microsoft.com/office/drawing/2014/main" id="{7A333DD6-C9A3-4854-9368-06F91515BA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9" name="28 CuadroTexto">
          <a:extLst>
            <a:ext uri="{FF2B5EF4-FFF2-40B4-BE49-F238E27FC236}">
              <a16:creationId xmlns:a16="http://schemas.microsoft.com/office/drawing/2014/main" id="{4308C1C5-016E-4B94-B171-2FF30930D0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0" name="29 CuadroTexto">
          <a:extLst>
            <a:ext uri="{FF2B5EF4-FFF2-40B4-BE49-F238E27FC236}">
              <a16:creationId xmlns:a16="http://schemas.microsoft.com/office/drawing/2014/main" id="{4F6F84DB-C5EA-4376-A46D-77231B8891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1" name="30 CuadroTexto">
          <a:extLst>
            <a:ext uri="{FF2B5EF4-FFF2-40B4-BE49-F238E27FC236}">
              <a16:creationId xmlns:a16="http://schemas.microsoft.com/office/drawing/2014/main" id="{22C7D651-5BEE-4CD5-BC88-DDDCD18799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2" name="31 CuadroTexto">
          <a:extLst>
            <a:ext uri="{FF2B5EF4-FFF2-40B4-BE49-F238E27FC236}">
              <a16:creationId xmlns:a16="http://schemas.microsoft.com/office/drawing/2014/main" id="{2BD2ADDA-F4DE-4FD2-A035-8B1CEE0EA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3" name="32 CuadroTexto">
          <a:extLst>
            <a:ext uri="{FF2B5EF4-FFF2-40B4-BE49-F238E27FC236}">
              <a16:creationId xmlns:a16="http://schemas.microsoft.com/office/drawing/2014/main" id="{48DC790E-C46F-463E-B0C3-631948E517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4" name="33 CuadroTexto">
          <a:extLst>
            <a:ext uri="{FF2B5EF4-FFF2-40B4-BE49-F238E27FC236}">
              <a16:creationId xmlns:a16="http://schemas.microsoft.com/office/drawing/2014/main" id="{936CA812-45BD-4877-B7A1-DD9A5F1D27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5" name="34 CuadroTexto">
          <a:extLst>
            <a:ext uri="{FF2B5EF4-FFF2-40B4-BE49-F238E27FC236}">
              <a16:creationId xmlns:a16="http://schemas.microsoft.com/office/drawing/2014/main" id="{F495174B-5902-48A5-8CF4-26974FAAA3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6" name="35 CuadroTexto">
          <a:extLst>
            <a:ext uri="{FF2B5EF4-FFF2-40B4-BE49-F238E27FC236}">
              <a16:creationId xmlns:a16="http://schemas.microsoft.com/office/drawing/2014/main" id="{33EF9D0A-BD67-4B1F-9173-3E28017DB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7" name="36 CuadroTexto">
          <a:extLst>
            <a:ext uri="{FF2B5EF4-FFF2-40B4-BE49-F238E27FC236}">
              <a16:creationId xmlns:a16="http://schemas.microsoft.com/office/drawing/2014/main" id="{85709926-8F62-4A4A-8AC5-8B3D145DAF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8" name="37 CuadroTexto">
          <a:extLst>
            <a:ext uri="{FF2B5EF4-FFF2-40B4-BE49-F238E27FC236}">
              <a16:creationId xmlns:a16="http://schemas.microsoft.com/office/drawing/2014/main" id="{42A580BD-6FDB-48C1-AAE8-62FA86B69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9" name="38 CuadroTexto">
          <a:extLst>
            <a:ext uri="{FF2B5EF4-FFF2-40B4-BE49-F238E27FC236}">
              <a16:creationId xmlns:a16="http://schemas.microsoft.com/office/drawing/2014/main" id="{BA8C85DB-D723-40DF-949A-145DE426D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0" name="39 CuadroTexto">
          <a:extLst>
            <a:ext uri="{FF2B5EF4-FFF2-40B4-BE49-F238E27FC236}">
              <a16:creationId xmlns:a16="http://schemas.microsoft.com/office/drawing/2014/main" id="{A2FB7CB4-4D68-4082-9055-5244C2F44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1" name="40 CuadroTexto">
          <a:extLst>
            <a:ext uri="{FF2B5EF4-FFF2-40B4-BE49-F238E27FC236}">
              <a16:creationId xmlns:a16="http://schemas.microsoft.com/office/drawing/2014/main" id="{4E552EF1-7092-4FB9-8F5E-1E7F7AFE0B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2" name="41 CuadroTexto">
          <a:extLst>
            <a:ext uri="{FF2B5EF4-FFF2-40B4-BE49-F238E27FC236}">
              <a16:creationId xmlns:a16="http://schemas.microsoft.com/office/drawing/2014/main" id="{7C8A82C3-D006-43E3-AA95-9AABAC9F8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3" name="42 CuadroTexto">
          <a:extLst>
            <a:ext uri="{FF2B5EF4-FFF2-40B4-BE49-F238E27FC236}">
              <a16:creationId xmlns:a16="http://schemas.microsoft.com/office/drawing/2014/main" id="{D17D2876-8B16-4217-85BF-3BF40FF162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4" name="43 CuadroTexto">
          <a:extLst>
            <a:ext uri="{FF2B5EF4-FFF2-40B4-BE49-F238E27FC236}">
              <a16:creationId xmlns:a16="http://schemas.microsoft.com/office/drawing/2014/main" id="{13B55C69-8D16-415A-88D0-86AF0CA978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5" name="44 CuadroTexto">
          <a:extLst>
            <a:ext uri="{FF2B5EF4-FFF2-40B4-BE49-F238E27FC236}">
              <a16:creationId xmlns:a16="http://schemas.microsoft.com/office/drawing/2014/main" id="{08ECE79D-0C91-488A-8890-23875A83D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6" name="45 CuadroTexto">
          <a:extLst>
            <a:ext uri="{FF2B5EF4-FFF2-40B4-BE49-F238E27FC236}">
              <a16:creationId xmlns:a16="http://schemas.microsoft.com/office/drawing/2014/main" id="{3F098C00-1BAD-454B-AD2D-C95B658D4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7" name="46 CuadroTexto">
          <a:extLst>
            <a:ext uri="{FF2B5EF4-FFF2-40B4-BE49-F238E27FC236}">
              <a16:creationId xmlns:a16="http://schemas.microsoft.com/office/drawing/2014/main" id="{E681F198-A6D1-4EAC-87E9-FBFA03D426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8" name="47 CuadroTexto">
          <a:extLst>
            <a:ext uri="{FF2B5EF4-FFF2-40B4-BE49-F238E27FC236}">
              <a16:creationId xmlns:a16="http://schemas.microsoft.com/office/drawing/2014/main" id="{85F9437B-7301-4156-8996-7B49E278D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9" name="48 CuadroTexto">
          <a:extLst>
            <a:ext uri="{FF2B5EF4-FFF2-40B4-BE49-F238E27FC236}">
              <a16:creationId xmlns:a16="http://schemas.microsoft.com/office/drawing/2014/main" id="{5DBDCC96-CAE9-4FD0-B4AC-52CB71F616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0" name="49 CuadroTexto">
          <a:extLst>
            <a:ext uri="{FF2B5EF4-FFF2-40B4-BE49-F238E27FC236}">
              <a16:creationId xmlns:a16="http://schemas.microsoft.com/office/drawing/2014/main" id="{C30B4B67-105B-44F3-9D47-6CFFBDB3C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1" name="50 CuadroTexto">
          <a:extLst>
            <a:ext uri="{FF2B5EF4-FFF2-40B4-BE49-F238E27FC236}">
              <a16:creationId xmlns:a16="http://schemas.microsoft.com/office/drawing/2014/main" id="{C1D6EA13-73D0-4B74-8D23-5A2F4B58B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2" name="51 CuadroTexto">
          <a:extLst>
            <a:ext uri="{FF2B5EF4-FFF2-40B4-BE49-F238E27FC236}">
              <a16:creationId xmlns:a16="http://schemas.microsoft.com/office/drawing/2014/main" id="{0E5AD819-6732-4558-90B3-84ACDFDE5D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3" name="52 CuadroTexto">
          <a:extLst>
            <a:ext uri="{FF2B5EF4-FFF2-40B4-BE49-F238E27FC236}">
              <a16:creationId xmlns:a16="http://schemas.microsoft.com/office/drawing/2014/main" id="{04E1EC7C-8144-4A60-A128-1A97289B0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4" name="53 CuadroTexto">
          <a:extLst>
            <a:ext uri="{FF2B5EF4-FFF2-40B4-BE49-F238E27FC236}">
              <a16:creationId xmlns:a16="http://schemas.microsoft.com/office/drawing/2014/main" id="{AC13DC1F-C2DE-4613-8D64-5E1087B26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5" name="54 CuadroTexto">
          <a:extLst>
            <a:ext uri="{FF2B5EF4-FFF2-40B4-BE49-F238E27FC236}">
              <a16:creationId xmlns:a16="http://schemas.microsoft.com/office/drawing/2014/main" id="{AD518052-63C8-4EAE-A3E2-03198BB5D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6" name="55 CuadroTexto">
          <a:extLst>
            <a:ext uri="{FF2B5EF4-FFF2-40B4-BE49-F238E27FC236}">
              <a16:creationId xmlns:a16="http://schemas.microsoft.com/office/drawing/2014/main" id="{84D5BCDF-2284-44F8-BCF1-6614F0250D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7" name="56 CuadroTexto">
          <a:extLst>
            <a:ext uri="{FF2B5EF4-FFF2-40B4-BE49-F238E27FC236}">
              <a16:creationId xmlns:a16="http://schemas.microsoft.com/office/drawing/2014/main" id="{435B1B9C-9D36-45DE-B4C2-16A86AC0C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8" name="57 CuadroTexto">
          <a:extLst>
            <a:ext uri="{FF2B5EF4-FFF2-40B4-BE49-F238E27FC236}">
              <a16:creationId xmlns:a16="http://schemas.microsoft.com/office/drawing/2014/main" id="{3BCC1569-4001-4C74-B5AC-0A7CBFCDC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9" name="58 CuadroTexto">
          <a:extLst>
            <a:ext uri="{FF2B5EF4-FFF2-40B4-BE49-F238E27FC236}">
              <a16:creationId xmlns:a16="http://schemas.microsoft.com/office/drawing/2014/main" id="{436BAC4D-4517-4881-AE59-CA768DDAC2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0" name="59 CuadroTexto">
          <a:extLst>
            <a:ext uri="{FF2B5EF4-FFF2-40B4-BE49-F238E27FC236}">
              <a16:creationId xmlns:a16="http://schemas.microsoft.com/office/drawing/2014/main" id="{73089857-9DE5-4936-8433-7E7F8FE83E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1" name="60 CuadroTexto">
          <a:extLst>
            <a:ext uri="{FF2B5EF4-FFF2-40B4-BE49-F238E27FC236}">
              <a16:creationId xmlns:a16="http://schemas.microsoft.com/office/drawing/2014/main" id="{427FD305-50B3-4AAD-B040-CDF7BFE2C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2" name="61 CuadroTexto">
          <a:extLst>
            <a:ext uri="{FF2B5EF4-FFF2-40B4-BE49-F238E27FC236}">
              <a16:creationId xmlns:a16="http://schemas.microsoft.com/office/drawing/2014/main" id="{C9CD4E21-0CBB-4AF7-B1F5-ED48CC01A6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3" name="62 CuadroTexto">
          <a:extLst>
            <a:ext uri="{FF2B5EF4-FFF2-40B4-BE49-F238E27FC236}">
              <a16:creationId xmlns:a16="http://schemas.microsoft.com/office/drawing/2014/main" id="{7DBEA927-AD58-400E-970B-D2087608FB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4" name="63 CuadroTexto">
          <a:extLst>
            <a:ext uri="{FF2B5EF4-FFF2-40B4-BE49-F238E27FC236}">
              <a16:creationId xmlns:a16="http://schemas.microsoft.com/office/drawing/2014/main" id="{A382A50B-90CB-40F2-BC8B-445A08AEE8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5" name="64 CuadroTexto">
          <a:extLst>
            <a:ext uri="{FF2B5EF4-FFF2-40B4-BE49-F238E27FC236}">
              <a16:creationId xmlns:a16="http://schemas.microsoft.com/office/drawing/2014/main" id="{A5F3C731-1B5F-4E68-A4CC-EBD2A6F20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6" name="65 CuadroTexto">
          <a:extLst>
            <a:ext uri="{FF2B5EF4-FFF2-40B4-BE49-F238E27FC236}">
              <a16:creationId xmlns:a16="http://schemas.microsoft.com/office/drawing/2014/main" id="{E9695CED-6845-411C-83FC-BA2F2A32DA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7" name="66 CuadroTexto">
          <a:extLst>
            <a:ext uri="{FF2B5EF4-FFF2-40B4-BE49-F238E27FC236}">
              <a16:creationId xmlns:a16="http://schemas.microsoft.com/office/drawing/2014/main" id="{FDE0AF9A-B77A-497E-BD17-28D5FBE3E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8" name="67 CuadroTexto">
          <a:extLst>
            <a:ext uri="{FF2B5EF4-FFF2-40B4-BE49-F238E27FC236}">
              <a16:creationId xmlns:a16="http://schemas.microsoft.com/office/drawing/2014/main" id="{8BCB7B01-0CE3-4D77-828A-4A54BE6D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9" name="68 CuadroTexto">
          <a:extLst>
            <a:ext uri="{FF2B5EF4-FFF2-40B4-BE49-F238E27FC236}">
              <a16:creationId xmlns:a16="http://schemas.microsoft.com/office/drawing/2014/main" id="{99FCCF2F-0502-400D-9F9C-5E46F52315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0" name="69 CuadroTexto">
          <a:extLst>
            <a:ext uri="{FF2B5EF4-FFF2-40B4-BE49-F238E27FC236}">
              <a16:creationId xmlns:a16="http://schemas.microsoft.com/office/drawing/2014/main" id="{75589E40-9B3F-48A4-9F43-AB91C3EA64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1" name="70 CuadroTexto">
          <a:extLst>
            <a:ext uri="{FF2B5EF4-FFF2-40B4-BE49-F238E27FC236}">
              <a16:creationId xmlns:a16="http://schemas.microsoft.com/office/drawing/2014/main" id="{33E34972-D0CA-4C1D-8D9F-A4CD3D2D1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2" name="71 CuadroTexto">
          <a:extLst>
            <a:ext uri="{FF2B5EF4-FFF2-40B4-BE49-F238E27FC236}">
              <a16:creationId xmlns:a16="http://schemas.microsoft.com/office/drawing/2014/main" id="{1ECC9722-14DB-4495-B957-B6220137F0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3" name="72 CuadroTexto">
          <a:extLst>
            <a:ext uri="{FF2B5EF4-FFF2-40B4-BE49-F238E27FC236}">
              <a16:creationId xmlns:a16="http://schemas.microsoft.com/office/drawing/2014/main" id="{7E01B51A-0A04-4DFE-A0BC-C7C8D30E1C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4" name="73 CuadroTexto">
          <a:extLst>
            <a:ext uri="{FF2B5EF4-FFF2-40B4-BE49-F238E27FC236}">
              <a16:creationId xmlns:a16="http://schemas.microsoft.com/office/drawing/2014/main" id="{42D30BB5-8660-483D-8D4E-A323A35D8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5" name="74 CuadroTexto">
          <a:extLst>
            <a:ext uri="{FF2B5EF4-FFF2-40B4-BE49-F238E27FC236}">
              <a16:creationId xmlns:a16="http://schemas.microsoft.com/office/drawing/2014/main" id="{01BFE951-0E15-44EC-ACE0-E856A0BE6B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6" name="75 CuadroTexto">
          <a:extLst>
            <a:ext uri="{FF2B5EF4-FFF2-40B4-BE49-F238E27FC236}">
              <a16:creationId xmlns:a16="http://schemas.microsoft.com/office/drawing/2014/main" id="{A5963242-FDB5-4F50-B4D3-BD93CDCCE0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7" name="76 CuadroTexto">
          <a:extLst>
            <a:ext uri="{FF2B5EF4-FFF2-40B4-BE49-F238E27FC236}">
              <a16:creationId xmlns:a16="http://schemas.microsoft.com/office/drawing/2014/main" id="{04F489BF-8A83-4D3F-9D67-AF92AE2D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8" name="77 CuadroTexto">
          <a:extLst>
            <a:ext uri="{FF2B5EF4-FFF2-40B4-BE49-F238E27FC236}">
              <a16:creationId xmlns:a16="http://schemas.microsoft.com/office/drawing/2014/main" id="{4AD68603-0DB1-478D-9ECC-6F96ECADE5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9" name="78 CuadroTexto">
          <a:extLst>
            <a:ext uri="{FF2B5EF4-FFF2-40B4-BE49-F238E27FC236}">
              <a16:creationId xmlns:a16="http://schemas.microsoft.com/office/drawing/2014/main" id="{087FB721-93BD-425E-9497-7200B36E32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0" name="79 CuadroTexto">
          <a:extLst>
            <a:ext uri="{FF2B5EF4-FFF2-40B4-BE49-F238E27FC236}">
              <a16:creationId xmlns:a16="http://schemas.microsoft.com/office/drawing/2014/main" id="{091BEF43-0BEB-45B3-AC7D-AE33F4755F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1" name="80 CuadroTexto">
          <a:extLst>
            <a:ext uri="{FF2B5EF4-FFF2-40B4-BE49-F238E27FC236}">
              <a16:creationId xmlns:a16="http://schemas.microsoft.com/office/drawing/2014/main" id="{AFC1B2B6-C8D2-4F86-B6CD-E492FC1C98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2" name="81 CuadroTexto">
          <a:extLst>
            <a:ext uri="{FF2B5EF4-FFF2-40B4-BE49-F238E27FC236}">
              <a16:creationId xmlns:a16="http://schemas.microsoft.com/office/drawing/2014/main" id="{44ACE67C-B64A-4495-A1A3-B235C51E10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3" name="82 CuadroTexto">
          <a:extLst>
            <a:ext uri="{FF2B5EF4-FFF2-40B4-BE49-F238E27FC236}">
              <a16:creationId xmlns:a16="http://schemas.microsoft.com/office/drawing/2014/main" id="{8FFAA9F7-71E3-4D30-82AE-0CAC9F0BE2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4" name="83 CuadroTexto">
          <a:extLst>
            <a:ext uri="{FF2B5EF4-FFF2-40B4-BE49-F238E27FC236}">
              <a16:creationId xmlns:a16="http://schemas.microsoft.com/office/drawing/2014/main" id="{AD3DFD18-8EF4-4C10-8198-68CD8B1E8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5" name="84 CuadroTexto">
          <a:extLst>
            <a:ext uri="{FF2B5EF4-FFF2-40B4-BE49-F238E27FC236}">
              <a16:creationId xmlns:a16="http://schemas.microsoft.com/office/drawing/2014/main" id="{F67C34C6-5722-4A49-BF68-08E56DDD75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6" name="85 CuadroTexto">
          <a:extLst>
            <a:ext uri="{FF2B5EF4-FFF2-40B4-BE49-F238E27FC236}">
              <a16:creationId xmlns:a16="http://schemas.microsoft.com/office/drawing/2014/main" id="{C2DFDD8C-A0C5-4CFE-BE95-9DCC91CF9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7" name="86 CuadroTexto">
          <a:extLst>
            <a:ext uri="{FF2B5EF4-FFF2-40B4-BE49-F238E27FC236}">
              <a16:creationId xmlns:a16="http://schemas.microsoft.com/office/drawing/2014/main" id="{F94269C5-30E9-492D-9FAE-FC260C9A3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8" name="87 CuadroTexto">
          <a:extLst>
            <a:ext uri="{FF2B5EF4-FFF2-40B4-BE49-F238E27FC236}">
              <a16:creationId xmlns:a16="http://schemas.microsoft.com/office/drawing/2014/main" id="{31F3865F-FF02-4A50-8F20-AA5BB05484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9" name="88 CuadroTexto">
          <a:extLst>
            <a:ext uri="{FF2B5EF4-FFF2-40B4-BE49-F238E27FC236}">
              <a16:creationId xmlns:a16="http://schemas.microsoft.com/office/drawing/2014/main" id="{F4EB1D6C-02BE-4BFE-89AA-095180CCB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0" name="89 CuadroTexto">
          <a:extLst>
            <a:ext uri="{FF2B5EF4-FFF2-40B4-BE49-F238E27FC236}">
              <a16:creationId xmlns:a16="http://schemas.microsoft.com/office/drawing/2014/main" id="{1C507C08-2B9C-4925-9C60-C6CB4122A2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1" name="90 CuadroTexto">
          <a:extLst>
            <a:ext uri="{FF2B5EF4-FFF2-40B4-BE49-F238E27FC236}">
              <a16:creationId xmlns:a16="http://schemas.microsoft.com/office/drawing/2014/main" id="{FF76ECB6-28BC-4C38-B4D8-CC0B510220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2" name="91 CuadroTexto">
          <a:extLst>
            <a:ext uri="{FF2B5EF4-FFF2-40B4-BE49-F238E27FC236}">
              <a16:creationId xmlns:a16="http://schemas.microsoft.com/office/drawing/2014/main" id="{7CEF917C-D3FB-4956-82ED-C0407AA073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3" name="92 CuadroTexto">
          <a:extLst>
            <a:ext uri="{FF2B5EF4-FFF2-40B4-BE49-F238E27FC236}">
              <a16:creationId xmlns:a16="http://schemas.microsoft.com/office/drawing/2014/main" id="{1BDDC097-10FD-4299-8628-ADB62B325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4" name="93 CuadroTexto">
          <a:extLst>
            <a:ext uri="{FF2B5EF4-FFF2-40B4-BE49-F238E27FC236}">
              <a16:creationId xmlns:a16="http://schemas.microsoft.com/office/drawing/2014/main" id="{84A77EEA-71C4-4E5B-99F9-1536AAB87E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5" name="94 CuadroTexto">
          <a:extLst>
            <a:ext uri="{FF2B5EF4-FFF2-40B4-BE49-F238E27FC236}">
              <a16:creationId xmlns:a16="http://schemas.microsoft.com/office/drawing/2014/main" id="{DBA3A5D2-39DD-482D-8225-D5EE7184EA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6" name="95 CuadroTexto">
          <a:extLst>
            <a:ext uri="{FF2B5EF4-FFF2-40B4-BE49-F238E27FC236}">
              <a16:creationId xmlns:a16="http://schemas.microsoft.com/office/drawing/2014/main" id="{1718ACCC-5563-4E62-9112-FF27381F61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7" name="96 CuadroTexto">
          <a:extLst>
            <a:ext uri="{FF2B5EF4-FFF2-40B4-BE49-F238E27FC236}">
              <a16:creationId xmlns:a16="http://schemas.microsoft.com/office/drawing/2014/main" id="{2C3CD60B-C9DB-4791-9058-7E3D0F8CC2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8" name="97 CuadroTexto">
          <a:extLst>
            <a:ext uri="{FF2B5EF4-FFF2-40B4-BE49-F238E27FC236}">
              <a16:creationId xmlns:a16="http://schemas.microsoft.com/office/drawing/2014/main" id="{907E75F6-8196-4F09-8F6F-C1860F5C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9" name="98 CuadroTexto">
          <a:extLst>
            <a:ext uri="{FF2B5EF4-FFF2-40B4-BE49-F238E27FC236}">
              <a16:creationId xmlns:a16="http://schemas.microsoft.com/office/drawing/2014/main" id="{FFD1919D-9691-42C9-B49A-FB2817FDB7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0" name="99 CuadroTexto">
          <a:extLst>
            <a:ext uri="{FF2B5EF4-FFF2-40B4-BE49-F238E27FC236}">
              <a16:creationId xmlns:a16="http://schemas.microsoft.com/office/drawing/2014/main" id="{06A52F0A-463A-45D9-B0E2-387BA79DBF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1" name="100 CuadroTexto">
          <a:extLst>
            <a:ext uri="{FF2B5EF4-FFF2-40B4-BE49-F238E27FC236}">
              <a16:creationId xmlns:a16="http://schemas.microsoft.com/office/drawing/2014/main" id="{698D74EF-521C-4F5B-B919-B8ADC67260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2" name="101 CuadroTexto">
          <a:extLst>
            <a:ext uri="{FF2B5EF4-FFF2-40B4-BE49-F238E27FC236}">
              <a16:creationId xmlns:a16="http://schemas.microsoft.com/office/drawing/2014/main" id="{750D1734-B49C-4A8C-A033-1765F6E2A5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3" name="102 CuadroTexto">
          <a:extLst>
            <a:ext uri="{FF2B5EF4-FFF2-40B4-BE49-F238E27FC236}">
              <a16:creationId xmlns:a16="http://schemas.microsoft.com/office/drawing/2014/main" id="{C03EBC57-4ECF-4947-A636-16BF92624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4" name="103 CuadroTexto">
          <a:extLst>
            <a:ext uri="{FF2B5EF4-FFF2-40B4-BE49-F238E27FC236}">
              <a16:creationId xmlns:a16="http://schemas.microsoft.com/office/drawing/2014/main" id="{859C7AA1-BAAF-49FF-8741-9B030F9A8D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5" name="104 CuadroTexto">
          <a:extLst>
            <a:ext uri="{FF2B5EF4-FFF2-40B4-BE49-F238E27FC236}">
              <a16:creationId xmlns:a16="http://schemas.microsoft.com/office/drawing/2014/main" id="{5CE2AF06-1A8A-42E5-85EE-F4B9EB2EC3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6" name="105 CuadroTexto">
          <a:extLst>
            <a:ext uri="{FF2B5EF4-FFF2-40B4-BE49-F238E27FC236}">
              <a16:creationId xmlns:a16="http://schemas.microsoft.com/office/drawing/2014/main" id="{A76B0EBE-01A3-4CA3-80AD-E88AD0690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7" name="106 CuadroTexto">
          <a:extLst>
            <a:ext uri="{FF2B5EF4-FFF2-40B4-BE49-F238E27FC236}">
              <a16:creationId xmlns:a16="http://schemas.microsoft.com/office/drawing/2014/main" id="{CA24BB5E-B90D-4CFE-A7B0-FF261DC590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8" name="107 CuadroTexto">
          <a:extLst>
            <a:ext uri="{FF2B5EF4-FFF2-40B4-BE49-F238E27FC236}">
              <a16:creationId xmlns:a16="http://schemas.microsoft.com/office/drawing/2014/main" id="{71F482E8-A5FD-40A8-A09E-73ABA72AF5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9" name="108 CuadroTexto">
          <a:extLst>
            <a:ext uri="{FF2B5EF4-FFF2-40B4-BE49-F238E27FC236}">
              <a16:creationId xmlns:a16="http://schemas.microsoft.com/office/drawing/2014/main" id="{27758DB9-9F9F-41A7-AF08-58DC1672A7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0" name="109 CuadroTexto">
          <a:extLst>
            <a:ext uri="{FF2B5EF4-FFF2-40B4-BE49-F238E27FC236}">
              <a16:creationId xmlns:a16="http://schemas.microsoft.com/office/drawing/2014/main" id="{5534217B-FAD0-455D-8542-5ABB019F7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1" name="110 CuadroTexto">
          <a:extLst>
            <a:ext uri="{FF2B5EF4-FFF2-40B4-BE49-F238E27FC236}">
              <a16:creationId xmlns:a16="http://schemas.microsoft.com/office/drawing/2014/main" id="{4464F7E7-125B-4D27-9A78-F6DFB938C7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2" name="111 CuadroTexto">
          <a:extLst>
            <a:ext uri="{FF2B5EF4-FFF2-40B4-BE49-F238E27FC236}">
              <a16:creationId xmlns:a16="http://schemas.microsoft.com/office/drawing/2014/main" id="{D671013E-2386-49D4-8B56-1FC421F14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3" name="112 CuadroTexto">
          <a:extLst>
            <a:ext uri="{FF2B5EF4-FFF2-40B4-BE49-F238E27FC236}">
              <a16:creationId xmlns:a16="http://schemas.microsoft.com/office/drawing/2014/main" id="{C33DC293-3A97-47FC-BBB3-05350C357B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4" name="113 CuadroTexto">
          <a:extLst>
            <a:ext uri="{FF2B5EF4-FFF2-40B4-BE49-F238E27FC236}">
              <a16:creationId xmlns:a16="http://schemas.microsoft.com/office/drawing/2014/main" id="{22AC92B2-793C-4B31-8E8E-D75EA2EDA7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5" name="114 CuadroTexto">
          <a:extLst>
            <a:ext uri="{FF2B5EF4-FFF2-40B4-BE49-F238E27FC236}">
              <a16:creationId xmlns:a16="http://schemas.microsoft.com/office/drawing/2014/main" id="{101A213A-B750-4D13-AC03-D8E377CA1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6" name="115 CuadroTexto">
          <a:extLst>
            <a:ext uri="{FF2B5EF4-FFF2-40B4-BE49-F238E27FC236}">
              <a16:creationId xmlns:a16="http://schemas.microsoft.com/office/drawing/2014/main" id="{AF1A96C5-4576-4431-BFCB-98AE4D5063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7" name="116 CuadroTexto">
          <a:extLst>
            <a:ext uri="{FF2B5EF4-FFF2-40B4-BE49-F238E27FC236}">
              <a16:creationId xmlns:a16="http://schemas.microsoft.com/office/drawing/2014/main" id="{0974A6C6-CF61-4CD7-8B8B-4E470101CA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8" name="117 CuadroTexto">
          <a:extLst>
            <a:ext uri="{FF2B5EF4-FFF2-40B4-BE49-F238E27FC236}">
              <a16:creationId xmlns:a16="http://schemas.microsoft.com/office/drawing/2014/main" id="{ED27E5B4-34E1-45A8-A802-868301F9F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9" name="118 CuadroTexto">
          <a:extLst>
            <a:ext uri="{FF2B5EF4-FFF2-40B4-BE49-F238E27FC236}">
              <a16:creationId xmlns:a16="http://schemas.microsoft.com/office/drawing/2014/main" id="{3927E934-C918-4321-8447-45E9E5F86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0" name="119 CuadroTexto">
          <a:extLst>
            <a:ext uri="{FF2B5EF4-FFF2-40B4-BE49-F238E27FC236}">
              <a16:creationId xmlns:a16="http://schemas.microsoft.com/office/drawing/2014/main" id="{20B600CC-C932-44A1-A4BD-6B5112EFF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1" name="120 CuadroTexto">
          <a:extLst>
            <a:ext uri="{FF2B5EF4-FFF2-40B4-BE49-F238E27FC236}">
              <a16:creationId xmlns:a16="http://schemas.microsoft.com/office/drawing/2014/main" id="{C9C62954-C221-43E8-B72A-E41FC4B8E2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2" name="121 CuadroTexto">
          <a:extLst>
            <a:ext uri="{FF2B5EF4-FFF2-40B4-BE49-F238E27FC236}">
              <a16:creationId xmlns:a16="http://schemas.microsoft.com/office/drawing/2014/main" id="{497E0392-6BE6-4EFA-A0B8-495842C0F9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3" name="122 CuadroTexto">
          <a:extLst>
            <a:ext uri="{FF2B5EF4-FFF2-40B4-BE49-F238E27FC236}">
              <a16:creationId xmlns:a16="http://schemas.microsoft.com/office/drawing/2014/main" id="{B0835418-8F90-4EA7-AB0C-09315AF9D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4" name="123 CuadroTexto">
          <a:extLst>
            <a:ext uri="{FF2B5EF4-FFF2-40B4-BE49-F238E27FC236}">
              <a16:creationId xmlns:a16="http://schemas.microsoft.com/office/drawing/2014/main" id="{B8BCB301-0C96-4DDA-9C04-57E1255BDC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5" name="124 CuadroTexto">
          <a:extLst>
            <a:ext uri="{FF2B5EF4-FFF2-40B4-BE49-F238E27FC236}">
              <a16:creationId xmlns:a16="http://schemas.microsoft.com/office/drawing/2014/main" id="{AAF71321-3E66-4943-A0CD-F2A4895351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6" name="125 CuadroTexto">
          <a:extLst>
            <a:ext uri="{FF2B5EF4-FFF2-40B4-BE49-F238E27FC236}">
              <a16:creationId xmlns:a16="http://schemas.microsoft.com/office/drawing/2014/main" id="{FD7D1C3E-D9BC-4A23-9C37-B2AD2C8B09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7" name="126 CuadroTexto">
          <a:extLst>
            <a:ext uri="{FF2B5EF4-FFF2-40B4-BE49-F238E27FC236}">
              <a16:creationId xmlns:a16="http://schemas.microsoft.com/office/drawing/2014/main" id="{FD9B926A-04CE-443D-A83B-835F0B4E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8" name="127 CuadroTexto">
          <a:extLst>
            <a:ext uri="{FF2B5EF4-FFF2-40B4-BE49-F238E27FC236}">
              <a16:creationId xmlns:a16="http://schemas.microsoft.com/office/drawing/2014/main" id="{B072BD6C-F538-4720-8435-65304095A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9" name="128 CuadroTexto">
          <a:extLst>
            <a:ext uri="{FF2B5EF4-FFF2-40B4-BE49-F238E27FC236}">
              <a16:creationId xmlns:a16="http://schemas.microsoft.com/office/drawing/2014/main" id="{1261372F-D389-4508-A557-FB76891DF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0" name="129 CuadroTexto">
          <a:extLst>
            <a:ext uri="{FF2B5EF4-FFF2-40B4-BE49-F238E27FC236}">
              <a16:creationId xmlns:a16="http://schemas.microsoft.com/office/drawing/2014/main" id="{6BB6B442-F302-4604-8295-8FE192A8D5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1" name="130 CuadroTexto">
          <a:extLst>
            <a:ext uri="{FF2B5EF4-FFF2-40B4-BE49-F238E27FC236}">
              <a16:creationId xmlns:a16="http://schemas.microsoft.com/office/drawing/2014/main" id="{A717CD36-9006-4DC2-9D9F-0F607C116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2" name="131 CuadroTexto">
          <a:extLst>
            <a:ext uri="{FF2B5EF4-FFF2-40B4-BE49-F238E27FC236}">
              <a16:creationId xmlns:a16="http://schemas.microsoft.com/office/drawing/2014/main" id="{A58978FB-F41D-4DDE-A0FB-04EB0A08E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3" name="132 CuadroTexto">
          <a:extLst>
            <a:ext uri="{FF2B5EF4-FFF2-40B4-BE49-F238E27FC236}">
              <a16:creationId xmlns:a16="http://schemas.microsoft.com/office/drawing/2014/main" id="{CE572AD1-FF57-454D-A037-38532F04BF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4" name="133 CuadroTexto">
          <a:extLst>
            <a:ext uri="{FF2B5EF4-FFF2-40B4-BE49-F238E27FC236}">
              <a16:creationId xmlns:a16="http://schemas.microsoft.com/office/drawing/2014/main" id="{46B1718D-FDE4-4142-BC84-723AC40C79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5" name="134 CuadroTexto">
          <a:extLst>
            <a:ext uri="{FF2B5EF4-FFF2-40B4-BE49-F238E27FC236}">
              <a16:creationId xmlns:a16="http://schemas.microsoft.com/office/drawing/2014/main" id="{A7E25883-086D-435B-BF02-5E0A4DECF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6" name="135 CuadroTexto">
          <a:extLst>
            <a:ext uri="{FF2B5EF4-FFF2-40B4-BE49-F238E27FC236}">
              <a16:creationId xmlns:a16="http://schemas.microsoft.com/office/drawing/2014/main" id="{ED06E01E-0FD4-42C5-851D-6C9F16507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7" name="136 CuadroTexto">
          <a:extLst>
            <a:ext uri="{FF2B5EF4-FFF2-40B4-BE49-F238E27FC236}">
              <a16:creationId xmlns:a16="http://schemas.microsoft.com/office/drawing/2014/main" id="{61F79E5C-C733-459C-B667-670169B69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8" name="137 CuadroTexto">
          <a:extLst>
            <a:ext uri="{FF2B5EF4-FFF2-40B4-BE49-F238E27FC236}">
              <a16:creationId xmlns:a16="http://schemas.microsoft.com/office/drawing/2014/main" id="{56AC1CE9-5028-4F91-990D-F3783D79D6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9" name="138 CuadroTexto">
          <a:extLst>
            <a:ext uri="{FF2B5EF4-FFF2-40B4-BE49-F238E27FC236}">
              <a16:creationId xmlns:a16="http://schemas.microsoft.com/office/drawing/2014/main" id="{121DD44E-59AE-492F-B9F4-D408DD4A3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0" name="139 CuadroTexto">
          <a:extLst>
            <a:ext uri="{FF2B5EF4-FFF2-40B4-BE49-F238E27FC236}">
              <a16:creationId xmlns:a16="http://schemas.microsoft.com/office/drawing/2014/main" id="{CBA986F7-D654-4B71-969B-88BD854AF0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1" name="140 CuadroTexto">
          <a:extLst>
            <a:ext uri="{FF2B5EF4-FFF2-40B4-BE49-F238E27FC236}">
              <a16:creationId xmlns:a16="http://schemas.microsoft.com/office/drawing/2014/main" id="{53E02E8D-1C1B-4C48-A2D6-56F54C0E6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2" name="141 CuadroTexto">
          <a:extLst>
            <a:ext uri="{FF2B5EF4-FFF2-40B4-BE49-F238E27FC236}">
              <a16:creationId xmlns:a16="http://schemas.microsoft.com/office/drawing/2014/main" id="{8372483D-3450-404A-A836-CB93C6E72E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3" name="142 CuadroTexto">
          <a:extLst>
            <a:ext uri="{FF2B5EF4-FFF2-40B4-BE49-F238E27FC236}">
              <a16:creationId xmlns:a16="http://schemas.microsoft.com/office/drawing/2014/main" id="{BB5F44A8-8675-4D56-A620-04C904C9BB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4" name="143 CuadroTexto">
          <a:extLst>
            <a:ext uri="{FF2B5EF4-FFF2-40B4-BE49-F238E27FC236}">
              <a16:creationId xmlns:a16="http://schemas.microsoft.com/office/drawing/2014/main" id="{EF0890E6-554C-4CD2-8E2C-B4BD263513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5" name="144 CuadroTexto">
          <a:extLst>
            <a:ext uri="{FF2B5EF4-FFF2-40B4-BE49-F238E27FC236}">
              <a16:creationId xmlns:a16="http://schemas.microsoft.com/office/drawing/2014/main" id="{1E4EBBDE-561E-4497-89EA-83D67F876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6" name="145 CuadroTexto">
          <a:extLst>
            <a:ext uri="{FF2B5EF4-FFF2-40B4-BE49-F238E27FC236}">
              <a16:creationId xmlns:a16="http://schemas.microsoft.com/office/drawing/2014/main" id="{A0EF61F1-BDCC-44B0-9432-E9791EB68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7" name="146 CuadroTexto">
          <a:extLst>
            <a:ext uri="{FF2B5EF4-FFF2-40B4-BE49-F238E27FC236}">
              <a16:creationId xmlns:a16="http://schemas.microsoft.com/office/drawing/2014/main" id="{E6C1A00D-D636-49A9-B38A-F240F6A6A5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8" name="147 CuadroTexto">
          <a:extLst>
            <a:ext uri="{FF2B5EF4-FFF2-40B4-BE49-F238E27FC236}">
              <a16:creationId xmlns:a16="http://schemas.microsoft.com/office/drawing/2014/main" id="{70CDD2BB-A72D-4B15-8405-C63CE68FF7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9" name="148 CuadroTexto">
          <a:extLst>
            <a:ext uri="{FF2B5EF4-FFF2-40B4-BE49-F238E27FC236}">
              <a16:creationId xmlns:a16="http://schemas.microsoft.com/office/drawing/2014/main" id="{5E8D51ED-2F0E-4F3A-8967-C3801F86D3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0" name="149 CuadroTexto">
          <a:extLst>
            <a:ext uri="{FF2B5EF4-FFF2-40B4-BE49-F238E27FC236}">
              <a16:creationId xmlns:a16="http://schemas.microsoft.com/office/drawing/2014/main" id="{F665514D-657E-4D84-A736-4AB1FF50C9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1" name="150 CuadroTexto">
          <a:extLst>
            <a:ext uri="{FF2B5EF4-FFF2-40B4-BE49-F238E27FC236}">
              <a16:creationId xmlns:a16="http://schemas.microsoft.com/office/drawing/2014/main" id="{1CC2C429-F1CA-4D3C-A564-90F5674F80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2" name="151 CuadroTexto">
          <a:extLst>
            <a:ext uri="{FF2B5EF4-FFF2-40B4-BE49-F238E27FC236}">
              <a16:creationId xmlns:a16="http://schemas.microsoft.com/office/drawing/2014/main" id="{1E4D8DEC-A049-463D-B588-E8BB48392D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3" name="152 CuadroTexto">
          <a:extLst>
            <a:ext uri="{FF2B5EF4-FFF2-40B4-BE49-F238E27FC236}">
              <a16:creationId xmlns:a16="http://schemas.microsoft.com/office/drawing/2014/main" id="{DB7DD04A-C97D-4183-988D-3840FFEB8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4" name="153 CuadroTexto">
          <a:extLst>
            <a:ext uri="{FF2B5EF4-FFF2-40B4-BE49-F238E27FC236}">
              <a16:creationId xmlns:a16="http://schemas.microsoft.com/office/drawing/2014/main" id="{9FE0462B-57DB-46C7-9D9E-779AF0B235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5" name="154 CuadroTexto">
          <a:extLst>
            <a:ext uri="{FF2B5EF4-FFF2-40B4-BE49-F238E27FC236}">
              <a16:creationId xmlns:a16="http://schemas.microsoft.com/office/drawing/2014/main" id="{3B2FD3B3-4950-4EBF-8E69-0F3B66170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6" name="155 CuadroTexto">
          <a:extLst>
            <a:ext uri="{FF2B5EF4-FFF2-40B4-BE49-F238E27FC236}">
              <a16:creationId xmlns:a16="http://schemas.microsoft.com/office/drawing/2014/main" id="{B95669F9-0CCA-4977-8707-7A9CB27E5C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7" name="156 CuadroTexto">
          <a:extLst>
            <a:ext uri="{FF2B5EF4-FFF2-40B4-BE49-F238E27FC236}">
              <a16:creationId xmlns:a16="http://schemas.microsoft.com/office/drawing/2014/main" id="{9EF92BEC-2C0B-4D58-B488-9D2264D95D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8" name="157 CuadroTexto">
          <a:extLst>
            <a:ext uri="{FF2B5EF4-FFF2-40B4-BE49-F238E27FC236}">
              <a16:creationId xmlns:a16="http://schemas.microsoft.com/office/drawing/2014/main" id="{E51346AD-4A5F-414F-B5C1-35411056E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9" name="158 CuadroTexto">
          <a:extLst>
            <a:ext uri="{FF2B5EF4-FFF2-40B4-BE49-F238E27FC236}">
              <a16:creationId xmlns:a16="http://schemas.microsoft.com/office/drawing/2014/main" id="{4E465172-F603-414B-8871-325326CAEC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0" name="159 CuadroTexto">
          <a:extLst>
            <a:ext uri="{FF2B5EF4-FFF2-40B4-BE49-F238E27FC236}">
              <a16:creationId xmlns:a16="http://schemas.microsoft.com/office/drawing/2014/main" id="{563FE4A7-5B54-46D8-93D3-0238908D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1" name="160 CuadroTexto">
          <a:extLst>
            <a:ext uri="{FF2B5EF4-FFF2-40B4-BE49-F238E27FC236}">
              <a16:creationId xmlns:a16="http://schemas.microsoft.com/office/drawing/2014/main" id="{54AAF318-42FC-42DB-9FA6-1B81280379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2" name="161 CuadroTexto">
          <a:extLst>
            <a:ext uri="{FF2B5EF4-FFF2-40B4-BE49-F238E27FC236}">
              <a16:creationId xmlns:a16="http://schemas.microsoft.com/office/drawing/2014/main" id="{9025197A-B188-407B-8186-580C1218BC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3" name="162 CuadroTexto">
          <a:extLst>
            <a:ext uri="{FF2B5EF4-FFF2-40B4-BE49-F238E27FC236}">
              <a16:creationId xmlns:a16="http://schemas.microsoft.com/office/drawing/2014/main" id="{EF971D6A-03B9-4A2D-A70B-489551CB1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4" name="163 CuadroTexto">
          <a:extLst>
            <a:ext uri="{FF2B5EF4-FFF2-40B4-BE49-F238E27FC236}">
              <a16:creationId xmlns:a16="http://schemas.microsoft.com/office/drawing/2014/main" id="{7DE3EC34-0E15-4C2F-A474-4DDA886A5A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5" name="164 CuadroTexto">
          <a:extLst>
            <a:ext uri="{FF2B5EF4-FFF2-40B4-BE49-F238E27FC236}">
              <a16:creationId xmlns:a16="http://schemas.microsoft.com/office/drawing/2014/main" id="{EBEAB558-3C65-4FB8-B95F-F60A92F6A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6" name="165 CuadroTexto">
          <a:extLst>
            <a:ext uri="{FF2B5EF4-FFF2-40B4-BE49-F238E27FC236}">
              <a16:creationId xmlns:a16="http://schemas.microsoft.com/office/drawing/2014/main" id="{F2F02C99-7420-4853-B2FA-92FE5D60F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7" name="166 CuadroTexto">
          <a:extLst>
            <a:ext uri="{FF2B5EF4-FFF2-40B4-BE49-F238E27FC236}">
              <a16:creationId xmlns:a16="http://schemas.microsoft.com/office/drawing/2014/main" id="{9C2ABF58-6927-4A12-A74F-6F2773D972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8" name="167 CuadroTexto">
          <a:extLst>
            <a:ext uri="{FF2B5EF4-FFF2-40B4-BE49-F238E27FC236}">
              <a16:creationId xmlns:a16="http://schemas.microsoft.com/office/drawing/2014/main" id="{E1E895B0-4970-4D27-BC1A-C5A3A1E49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9" name="168 CuadroTexto">
          <a:extLst>
            <a:ext uri="{FF2B5EF4-FFF2-40B4-BE49-F238E27FC236}">
              <a16:creationId xmlns:a16="http://schemas.microsoft.com/office/drawing/2014/main" id="{5F0A9B7D-0D63-4896-B56B-FAA0B9D853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0" name="169 CuadroTexto">
          <a:extLst>
            <a:ext uri="{FF2B5EF4-FFF2-40B4-BE49-F238E27FC236}">
              <a16:creationId xmlns:a16="http://schemas.microsoft.com/office/drawing/2014/main" id="{68548494-218C-4FCE-8653-CA9E687F5E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1" name="170 CuadroTexto">
          <a:extLst>
            <a:ext uri="{FF2B5EF4-FFF2-40B4-BE49-F238E27FC236}">
              <a16:creationId xmlns:a16="http://schemas.microsoft.com/office/drawing/2014/main" id="{09003867-5158-48F6-8526-27AC2EF8ED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2" name="171 CuadroTexto">
          <a:extLst>
            <a:ext uri="{FF2B5EF4-FFF2-40B4-BE49-F238E27FC236}">
              <a16:creationId xmlns:a16="http://schemas.microsoft.com/office/drawing/2014/main" id="{FEF487B7-1FF5-421E-B6D4-2815B8AA8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3" name="172 CuadroTexto">
          <a:extLst>
            <a:ext uri="{FF2B5EF4-FFF2-40B4-BE49-F238E27FC236}">
              <a16:creationId xmlns:a16="http://schemas.microsoft.com/office/drawing/2014/main" id="{43F0A457-1ED4-4D30-986A-1710C426FA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4" name="173 CuadroTexto">
          <a:extLst>
            <a:ext uri="{FF2B5EF4-FFF2-40B4-BE49-F238E27FC236}">
              <a16:creationId xmlns:a16="http://schemas.microsoft.com/office/drawing/2014/main" id="{38F7A3D6-A070-45D2-80A2-9822CD84EB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5" name="174 CuadroTexto">
          <a:extLst>
            <a:ext uri="{FF2B5EF4-FFF2-40B4-BE49-F238E27FC236}">
              <a16:creationId xmlns:a16="http://schemas.microsoft.com/office/drawing/2014/main" id="{4C29F12F-EF75-4324-8946-28B183615F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6" name="175 CuadroTexto">
          <a:extLst>
            <a:ext uri="{FF2B5EF4-FFF2-40B4-BE49-F238E27FC236}">
              <a16:creationId xmlns:a16="http://schemas.microsoft.com/office/drawing/2014/main" id="{61A48593-C827-455A-A10F-B62F2D7855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7" name="176 CuadroTexto">
          <a:extLst>
            <a:ext uri="{FF2B5EF4-FFF2-40B4-BE49-F238E27FC236}">
              <a16:creationId xmlns:a16="http://schemas.microsoft.com/office/drawing/2014/main" id="{3FCA43DA-770F-4567-9294-60A9DDA7D9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8" name="177 CuadroTexto">
          <a:extLst>
            <a:ext uri="{FF2B5EF4-FFF2-40B4-BE49-F238E27FC236}">
              <a16:creationId xmlns:a16="http://schemas.microsoft.com/office/drawing/2014/main" id="{82E8284D-68DE-4094-838D-B0612F1A2E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9" name="178 CuadroTexto">
          <a:extLst>
            <a:ext uri="{FF2B5EF4-FFF2-40B4-BE49-F238E27FC236}">
              <a16:creationId xmlns:a16="http://schemas.microsoft.com/office/drawing/2014/main" id="{5AE0B38F-9A2C-46EB-829C-2B7593B052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0" name="179 CuadroTexto">
          <a:extLst>
            <a:ext uri="{FF2B5EF4-FFF2-40B4-BE49-F238E27FC236}">
              <a16:creationId xmlns:a16="http://schemas.microsoft.com/office/drawing/2014/main" id="{B7A78303-6523-4C7C-A6EC-7C1C66D8F5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1" name="180 CuadroTexto">
          <a:extLst>
            <a:ext uri="{FF2B5EF4-FFF2-40B4-BE49-F238E27FC236}">
              <a16:creationId xmlns:a16="http://schemas.microsoft.com/office/drawing/2014/main" id="{42AE10EF-592E-4542-BBB7-3740ECBA15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2" name="181 CuadroTexto">
          <a:extLst>
            <a:ext uri="{FF2B5EF4-FFF2-40B4-BE49-F238E27FC236}">
              <a16:creationId xmlns:a16="http://schemas.microsoft.com/office/drawing/2014/main" id="{C7D90DF6-ECDB-4D24-9404-35BC22D5E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3" name="182 CuadroTexto">
          <a:extLst>
            <a:ext uri="{FF2B5EF4-FFF2-40B4-BE49-F238E27FC236}">
              <a16:creationId xmlns:a16="http://schemas.microsoft.com/office/drawing/2014/main" id="{CC99E9D9-765F-4F64-BF96-A582D317D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4" name="183 CuadroTexto">
          <a:extLst>
            <a:ext uri="{FF2B5EF4-FFF2-40B4-BE49-F238E27FC236}">
              <a16:creationId xmlns:a16="http://schemas.microsoft.com/office/drawing/2014/main" id="{1631A68F-81A5-4BA6-9073-0C07BFF73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5" name="184 CuadroTexto">
          <a:extLst>
            <a:ext uri="{FF2B5EF4-FFF2-40B4-BE49-F238E27FC236}">
              <a16:creationId xmlns:a16="http://schemas.microsoft.com/office/drawing/2014/main" id="{2BC93226-436E-4106-872D-44E4A3F2B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6" name="185 CuadroTexto">
          <a:extLst>
            <a:ext uri="{FF2B5EF4-FFF2-40B4-BE49-F238E27FC236}">
              <a16:creationId xmlns:a16="http://schemas.microsoft.com/office/drawing/2014/main" id="{AF7E856B-EFF8-4144-98C8-EF6C66AD0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7" name="186 CuadroTexto">
          <a:extLst>
            <a:ext uri="{FF2B5EF4-FFF2-40B4-BE49-F238E27FC236}">
              <a16:creationId xmlns:a16="http://schemas.microsoft.com/office/drawing/2014/main" id="{5CFA603B-65A7-43CA-B7FD-2DBD033CF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8" name="187 CuadroTexto">
          <a:extLst>
            <a:ext uri="{FF2B5EF4-FFF2-40B4-BE49-F238E27FC236}">
              <a16:creationId xmlns:a16="http://schemas.microsoft.com/office/drawing/2014/main" id="{5A784EB9-4DC8-4FD2-986F-F459A5E7E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9" name="188 CuadroTexto">
          <a:extLst>
            <a:ext uri="{FF2B5EF4-FFF2-40B4-BE49-F238E27FC236}">
              <a16:creationId xmlns:a16="http://schemas.microsoft.com/office/drawing/2014/main" id="{F8293973-F6BF-41C8-955A-593CC8E5DB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0" name="189 CuadroTexto">
          <a:extLst>
            <a:ext uri="{FF2B5EF4-FFF2-40B4-BE49-F238E27FC236}">
              <a16:creationId xmlns:a16="http://schemas.microsoft.com/office/drawing/2014/main" id="{82FCE4A4-DD3A-4931-A5DF-DA2D78AB16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1" name="190 CuadroTexto">
          <a:extLst>
            <a:ext uri="{FF2B5EF4-FFF2-40B4-BE49-F238E27FC236}">
              <a16:creationId xmlns:a16="http://schemas.microsoft.com/office/drawing/2014/main" id="{BC12AEAF-B547-4BBB-8FF0-10308106DF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2" name="191 CuadroTexto">
          <a:extLst>
            <a:ext uri="{FF2B5EF4-FFF2-40B4-BE49-F238E27FC236}">
              <a16:creationId xmlns:a16="http://schemas.microsoft.com/office/drawing/2014/main" id="{044F8B67-D385-4637-BEE6-3C3876D7C5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3" name="192 CuadroTexto">
          <a:extLst>
            <a:ext uri="{FF2B5EF4-FFF2-40B4-BE49-F238E27FC236}">
              <a16:creationId xmlns:a16="http://schemas.microsoft.com/office/drawing/2014/main" id="{0DCA6921-BABB-4A90-AAFE-8EC6C5406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4" name="193 CuadroTexto">
          <a:extLst>
            <a:ext uri="{FF2B5EF4-FFF2-40B4-BE49-F238E27FC236}">
              <a16:creationId xmlns:a16="http://schemas.microsoft.com/office/drawing/2014/main" id="{B3C36667-C949-4574-9BF3-35418EAD8B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5" name="194 CuadroTexto">
          <a:extLst>
            <a:ext uri="{FF2B5EF4-FFF2-40B4-BE49-F238E27FC236}">
              <a16:creationId xmlns:a16="http://schemas.microsoft.com/office/drawing/2014/main" id="{F1E7C5E6-DC89-4042-906F-82116E6E8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6" name="195 CuadroTexto">
          <a:extLst>
            <a:ext uri="{FF2B5EF4-FFF2-40B4-BE49-F238E27FC236}">
              <a16:creationId xmlns:a16="http://schemas.microsoft.com/office/drawing/2014/main" id="{2BF64456-43F4-4467-8886-A2BB496FCE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7" name="196 CuadroTexto">
          <a:extLst>
            <a:ext uri="{FF2B5EF4-FFF2-40B4-BE49-F238E27FC236}">
              <a16:creationId xmlns:a16="http://schemas.microsoft.com/office/drawing/2014/main" id="{EE47823B-335E-4886-8F68-B188352AB0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8" name="197 CuadroTexto">
          <a:extLst>
            <a:ext uri="{FF2B5EF4-FFF2-40B4-BE49-F238E27FC236}">
              <a16:creationId xmlns:a16="http://schemas.microsoft.com/office/drawing/2014/main" id="{24436CA9-7A4A-4EC3-902D-E7AD923A2C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9" name="198 CuadroTexto">
          <a:extLst>
            <a:ext uri="{FF2B5EF4-FFF2-40B4-BE49-F238E27FC236}">
              <a16:creationId xmlns:a16="http://schemas.microsoft.com/office/drawing/2014/main" id="{932B0518-F7B6-457A-88DC-39D4142626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0" name="199 CuadroTexto">
          <a:extLst>
            <a:ext uri="{FF2B5EF4-FFF2-40B4-BE49-F238E27FC236}">
              <a16:creationId xmlns:a16="http://schemas.microsoft.com/office/drawing/2014/main" id="{41DB951D-EB64-4486-B2A7-9E9566B8CA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1" name="200 CuadroTexto">
          <a:extLst>
            <a:ext uri="{FF2B5EF4-FFF2-40B4-BE49-F238E27FC236}">
              <a16:creationId xmlns:a16="http://schemas.microsoft.com/office/drawing/2014/main" id="{FF92D393-B5C4-434E-941C-CEA9B3B84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2" name="201 CuadroTexto">
          <a:extLst>
            <a:ext uri="{FF2B5EF4-FFF2-40B4-BE49-F238E27FC236}">
              <a16:creationId xmlns:a16="http://schemas.microsoft.com/office/drawing/2014/main" id="{D3B0FB11-CD01-400E-B7EC-AF462E7BFE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3" name="202 CuadroTexto">
          <a:extLst>
            <a:ext uri="{FF2B5EF4-FFF2-40B4-BE49-F238E27FC236}">
              <a16:creationId xmlns:a16="http://schemas.microsoft.com/office/drawing/2014/main" id="{EF597B77-3357-474F-BBD8-A0A256AD6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4" name="203 CuadroTexto">
          <a:extLst>
            <a:ext uri="{FF2B5EF4-FFF2-40B4-BE49-F238E27FC236}">
              <a16:creationId xmlns:a16="http://schemas.microsoft.com/office/drawing/2014/main" id="{1EBFC20F-C0F2-41FD-BEA6-B5A13FA554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5" name="204 CuadroTexto">
          <a:extLst>
            <a:ext uri="{FF2B5EF4-FFF2-40B4-BE49-F238E27FC236}">
              <a16:creationId xmlns:a16="http://schemas.microsoft.com/office/drawing/2014/main" id="{CCC26CCD-25C8-4E89-8A7E-542E0830A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6" name="205 CuadroTexto">
          <a:extLst>
            <a:ext uri="{FF2B5EF4-FFF2-40B4-BE49-F238E27FC236}">
              <a16:creationId xmlns:a16="http://schemas.microsoft.com/office/drawing/2014/main" id="{6D68016B-A330-4F73-B175-FCA5014317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7" name="206 CuadroTexto">
          <a:extLst>
            <a:ext uri="{FF2B5EF4-FFF2-40B4-BE49-F238E27FC236}">
              <a16:creationId xmlns:a16="http://schemas.microsoft.com/office/drawing/2014/main" id="{34A3268C-38AC-496D-9CB3-0F708553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8" name="207 CuadroTexto">
          <a:extLst>
            <a:ext uri="{FF2B5EF4-FFF2-40B4-BE49-F238E27FC236}">
              <a16:creationId xmlns:a16="http://schemas.microsoft.com/office/drawing/2014/main" id="{1EAA00A1-01BB-4A17-8037-FB343914A9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9" name="208 CuadroTexto">
          <a:extLst>
            <a:ext uri="{FF2B5EF4-FFF2-40B4-BE49-F238E27FC236}">
              <a16:creationId xmlns:a16="http://schemas.microsoft.com/office/drawing/2014/main" id="{096C1EDD-34F6-40EB-B061-F1B9464F4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0" name="209 CuadroTexto">
          <a:extLst>
            <a:ext uri="{FF2B5EF4-FFF2-40B4-BE49-F238E27FC236}">
              <a16:creationId xmlns:a16="http://schemas.microsoft.com/office/drawing/2014/main" id="{38C43A92-15FE-40D0-AEF0-DAC8C278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1" name="210 CuadroTexto">
          <a:extLst>
            <a:ext uri="{FF2B5EF4-FFF2-40B4-BE49-F238E27FC236}">
              <a16:creationId xmlns:a16="http://schemas.microsoft.com/office/drawing/2014/main" id="{47EC77C0-9E6C-48E1-942C-9C9FE403E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62" name="1 CuadroTexto">
          <a:extLst>
            <a:ext uri="{FF2B5EF4-FFF2-40B4-BE49-F238E27FC236}">
              <a16:creationId xmlns:a16="http://schemas.microsoft.com/office/drawing/2014/main" id="{51FD71B1-08FD-4D13-875D-FE213412A1C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3" name="2 CuadroTexto">
          <a:extLst>
            <a:ext uri="{FF2B5EF4-FFF2-40B4-BE49-F238E27FC236}">
              <a16:creationId xmlns:a16="http://schemas.microsoft.com/office/drawing/2014/main" id="{F0BDAB8E-C6D0-44C9-82BD-87780B94AC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4" name="3 CuadroTexto">
          <a:extLst>
            <a:ext uri="{FF2B5EF4-FFF2-40B4-BE49-F238E27FC236}">
              <a16:creationId xmlns:a16="http://schemas.microsoft.com/office/drawing/2014/main" id="{3B914A43-365E-4E7A-802B-7E4850D179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5" name="4 CuadroTexto">
          <a:extLst>
            <a:ext uri="{FF2B5EF4-FFF2-40B4-BE49-F238E27FC236}">
              <a16:creationId xmlns:a16="http://schemas.microsoft.com/office/drawing/2014/main" id="{CBFBDA12-D82B-4685-9684-AEB48C0D2D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6" name="5 CuadroTexto">
          <a:extLst>
            <a:ext uri="{FF2B5EF4-FFF2-40B4-BE49-F238E27FC236}">
              <a16:creationId xmlns:a16="http://schemas.microsoft.com/office/drawing/2014/main" id="{739EA0F2-E010-490D-9B20-2BD8FE0405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7" name="6 CuadroTexto">
          <a:extLst>
            <a:ext uri="{FF2B5EF4-FFF2-40B4-BE49-F238E27FC236}">
              <a16:creationId xmlns:a16="http://schemas.microsoft.com/office/drawing/2014/main" id="{A79629D0-5F59-446D-9C39-58177EEBD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8" name="7 CuadroTexto">
          <a:extLst>
            <a:ext uri="{FF2B5EF4-FFF2-40B4-BE49-F238E27FC236}">
              <a16:creationId xmlns:a16="http://schemas.microsoft.com/office/drawing/2014/main" id="{BF1A3477-CE5F-4F1A-A8A8-200553B69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9" name="8 CuadroTexto">
          <a:extLst>
            <a:ext uri="{FF2B5EF4-FFF2-40B4-BE49-F238E27FC236}">
              <a16:creationId xmlns:a16="http://schemas.microsoft.com/office/drawing/2014/main" id="{5FE61763-DB64-4585-86F4-435F61EE1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0" name="9 CuadroTexto">
          <a:extLst>
            <a:ext uri="{FF2B5EF4-FFF2-40B4-BE49-F238E27FC236}">
              <a16:creationId xmlns:a16="http://schemas.microsoft.com/office/drawing/2014/main" id="{6D3D3F66-E5E7-4FA6-9950-ACE036DCD9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1" name="10 CuadroTexto">
          <a:extLst>
            <a:ext uri="{FF2B5EF4-FFF2-40B4-BE49-F238E27FC236}">
              <a16:creationId xmlns:a16="http://schemas.microsoft.com/office/drawing/2014/main" id="{3CEBFDFE-52B0-4F6F-BDA6-72E091C6E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2" name="11 CuadroTexto">
          <a:extLst>
            <a:ext uri="{FF2B5EF4-FFF2-40B4-BE49-F238E27FC236}">
              <a16:creationId xmlns:a16="http://schemas.microsoft.com/office/drawing/2014/main" id="{02506D6F-A7E9-4024-A3FE-A2D2A087A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73" name="12 CuadroTexto">
          <a:extLst>
            <a:ext uri="{FF2B5EF4-FFF2-40B4-BE49-F238E27FC236}">
              <a16:creationId xmlns:a16="http://schemas.microsoft.com/office/drawing/2014/main" id="{B64B7B09-B660-4607-8A4D-A7228BA9636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4" name="13 CuadroTexto">
          <a:extLst>
            <a:ext uri="{FF2B5EF4-FFF2-40B4-BE49-F238E27FC236}">
              <a16:creationId xmlns:a16="http://schemas.microsoft.com/office/drawing/2014/main" id="{9F1FD7BD-F646-4626-B593-0A32D2AB1B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5" name="14 CuadroTexto">
          <a:extLst>
            <a:ext uri="{FF2B5EF4-FFF2-40B4-BE49-F238E27FC236}">
              <a16:creationId xmlns:a16="http://schemas.microsoft.com/office/drawing/2014/main" id="{155450FD-62D7-4A32-8DB5-4D893F850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6" name="15 CuadroTexto">
          <a:extLst>
            <a:ext uri="{FF2B5EF4-FFF2-40B4-BE49-F238E27FC236}">
              <a16:creationId xmlns:a16="http://schemas.microsoft.com/office/drawing/2014/main" id="{CC7AC2B9-864F-484B-B3C5-1A9D64C84F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77" name="16 CuadroTexto">
          <a:extLst>
            <a:ext uri="{FF2B5EF4-FFF2-40B4-BE49-F238E27FC236}">
              <a16:creationId xmlns:a16="http://schemas.microsoft.com/office/drawing/2014/main" id="{87202DCA-127C-40B5-B1BE-675AB380A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8" name="17 CuadroTexto">
          <a:extLst>
            <a:ext uri="{FF2B5EF4-FFF2-40B4-BE49-F238E27FC236}">
              <a16:creationId xmlns:a16="http://schemas.microsoft.com/office/drawing/2014/main" id="{EFB9F9E0-CEB5-47DB-88EC-F61C75EDD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9" name="18 CuadroTexto">
          <a:extLst>
            <a:ext uri="{FF2B5EF4-FFF2-40B4-BE49-F238E27FC236}">
              <a16:creationId xmlns:a16="http://schemas.microsoft.com/office/drawing/2014/main" id="{67DF9D92-1852-41CB-9CB9-42307EDFD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0" name="19 CuadroTexto">
          <a:extLst>
            <a:ext uri="{FF2B5EF4-FFF2-40B4-BE49-F238E27FC236}">
              <a16:creationId xmlns:a16="http://schemas.microsoft.com/office/drawing/2014/main" id="{BE2D2A09-EB25-4596-8DC6-9410B9FC2B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1" name="20 CuadroTexto">
          <a:extLst>
            <a:ext uri="{FF2B5EF4-FFF2-40B4-BE49-F238E27FC236}">
              <a16:creationId xmlns:a16="http://schemas.microsoft.com/office/drawing/2014/main" id="{A9FB1CC2-8FC1-4037-B07B-793C856C4D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2" name="21 CuadroTexto">
          <a:extLst>
            <a:ext uri="{FF2B5EF4-FFF2-40B4-BE49-F238E27FC236}">
              <a16:creationId xmlns:a16="http://schemas.microsoft.com/office/drawing/2014/main" id="{5A1163BE-8F88-416D-81B6-59B38DE88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3" name="22 CuadroTexto">
          <a:extLst>
            <a:ext uri="{FF2B5EF4-FFF2-40B4-BE49-F238E27FC236}">
              <a16:creationId xmlns:a16="http://schemas.microsoft.com/office/drawing/2014/main" id="{E14E3686-7336-4E74-9393-17A541AD6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4" name="23 CuadroTexto">
          <a:extLst>
            <a:ext uri="{FF2B5EF4-FFF2-40B4-BE49-F238E27FC236}">
              <a16:creationId xmlns:a16="http://schemas.microsoft.com/office/drawing/2014/main" id="{E96438E0-3512-4DAD-B92A-6B237719AC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5" name="24 CuadroTexto">
          <a:extLst>
            <a:ext uri="{FF2B5EF4-FFF2-40B4-BE49-F238E27FC236}">
              <a16:creationId xmlns:a16="http://schemas.microsoft.com/office/drawing/2014/main" id="{FE672466-2D97-4E8C-96B2-CBF685B24C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6" name="25 CuadroTexto">
          <a:extLst>
            <a:ext uri="{FF2B5EF4-FFF2-40B4-BE49-F238E27FC236}">
              <a16:creationId xmlns:a16="http://schemas.microsoft.com/office/drawing/2014/main" id="{BC236C0F-76FD-4A5E-9D9C-2622D22AC9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7" name="26 CuadroTexto">
          <a:extLst>
            <a:ext uri="{FF2B5EF4-FFF2-40B4-BE49-F238E27FC236}">
              <a16:creationId xmlns:a16="http://schemas.microsoft.com/office/drawing/2014/main" id="{AA2AEB55-B1D7-4035-8EAA-B0BBE96E00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88" name="27 CuadroTexto">
          <a:extLst>
            <a:ext uri="{FF2B5EF4-FFF2-40B4-BE49-F238E27FC236}">
              <a16:creationId xmlns:a16="http://schemas.microsoft.com/office/drawing/2014/main" id="{51638C63-9651-42A7-AA63-BBCBAFD5834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9" name="28 CuadroTexto">
          <a:extLst>
            <a:ext uri="{FF2B5EF4-FFF2-40B4-BE49-F238E27FC236}">
              <a16:creationId xmlns:a16="http://schemas.microsoft.com/office/drawing/2014/main" id="{BA510F5F-9C81-42BD-9E0D-7F56038409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0" name="29 CuadroTexto">
          <a:extLst>
            <a:ext uri="{FF2B5EF4-FFF2-40B4-BE49-F238E27FC236}">
              <a16:creationId xmlns:a16="http://schemas.microsoft.com/office/drawing/2014/main" id="{19C154B4-FA9F-4D8B-AAD2-19A7D2D9F7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1" name="30 CuadroTexto">
          <a:extLst>
            <a:ext uri="{FF2B5EF4-FFF2-40B4-BE49-F238E27FC236}">
              <a16:creationId xmlns:a16="http://schemas.microsoft.com/office/drawing/2014/main" id="{D6C3EE45-9B88-4395-B267-1E26954894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92" name="31 CuadroTexto">
          <a:extLst>
            <a:ext uri="{FF2B5EF4-FFF2-40B4-BE49-F238E27FC236}">
              <a16:creationId xmlns:a16="http://schemas.microsoft.com/office/drawing/2014/main" id="{5BEAF750-ED1D-4A0B-9AB9-E1F0B356BB6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3" name="32 CuadroTexto">
          <a:extLst>
            <a:ext uri="{FF2B5EF4-FFF2-40B4-BE49-F238E27FC236}">
              <a16:creationId xmlns:a16="http://schemas.microsoft.com/office/drawing/2014/main" id="{F82F5C04-CE1F-476C-9AAD-9732018D22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4" name="33 CuadroTexto">
          <a:extLst>
            <a:ext uri="{FF2B5EF4-FFF2-40B4-BE49-F238E27FC236}">
              <a16:creationId xmlns:a16="http://schemas.microsoft.com/office/drawing/2014/main" id="{10BDE60E-C7F7-4E71-82B9-BBB529A5D4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5" name="34 CuadroTexto">
          <a:extLst>
            <a:ext uri="{FF2B5EF4-FFF2-40B4-BE49-F238E27FC236}">
              <a16:creationId xmlns:a16="http://schemas.microsoft.com/office/drawing/2014/main" id="{3F21DD5D-8BD1-409A-95CC-A12448B1F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6" name="35 CuadroTexto">
          <a:extLst>
            <a:ext uri="{FF2B5EF4-FFF2-40B4-BE49-F238E27FC236}">
              <a16:creationId xmlns:a16="http://schemas.microsoft.com/office/drawing/2014/main" id="{90312B98-48D3-404B-AEFD-3D0623A9C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7" name="36 CuadroTexto">
          <a:extLst>
            <a:ext uri="{FF2B5EF4-FFF2-40B4-BE49-F238E27FC236}">
              <a16:creationId xmlns:a16="http://schemas.microsoft.com/office/drawing/2014/main" id="{CD8DB3EE-3678-4849-871E-021D7AF59E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8" name="37 CuadroTexto">
          <a:extLst>
            <a:ext uri="{FF2B5EF4-FFF2-40B4-BE49-F238E27FC236}">
              <a16:creationId xmlns:a16="http://schemas.microsoft.com/office/drawing/2014/main" id="{FB94DE06-7CF4-44AD-B4FC-A0B160824D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9" name="38 CuadroTexto">
          <a:extLst>
            <a:ext uri="{FF2B5EF4-FFF2-40B4-BE49-F238E27FC236}">
              <a16:creationId xmlns:a16="http://schemas.microsoft.com/office/drawing/2014/main" id="{FF67422C-ADB4-4441-8606-4DF998382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0" name="39 CuadroTexto">
          <a:extLst>
            <a:ext uri="{FF2B5EF4-FFF2-40B4-BE49-F238E27FC236}">
              <a16:creationId xmlns:a16="http://schemas.microsoft.com/office/drawing/2014/main" id="{A61F62C7-2A16-4012-9A23-0DCC57CD8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1" name="40 CuadroTexto">
          <a:extLst>
            <a:ext uri="{FF2B5EF4-FFF2-40B4-BE49-F238E27FC236}">
              <a16:creationId xmlns:a16="http://schemas.microsoft.com/office/drawing/2014/main" id="{B9C1B291-57FA-4167-A0CD-89D84053AE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2" name="41 CuadroTexto">
          <a:extLst>
            <a:ext uri="{FF2B5EF4-FFF2-40B4-BE49-F238E27FC236}">
              <a16:creationId xmlns:a16="http://schemas.microsoft.com/office/drawing/2014/main" id="{BCF9AB06-B199-4BBB-9B3B-24FBE32EB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03" name="42 CuadroTexto">
          <a:extLst>
            <a:ext uri="{FF2B5EF4-FFF2-40B4-BE49-F238E27FC236}">
              <a16:creationId xmlns:a16="http://schemas.microsoft.com/office/drawing/2014/main" id="{AE7892C9-3E9C-415E-A705-0F40DBA6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4" name="43 CuadroTexto">
          <a:extLst>
            <a:ext uri="{FF2B5EF4-FFF2-40B4-BE49-F238E27FC236}">
              <a16:creationId xmlns:a16="http://schemas.microsoft.com/office/drawing/2014/main" id="{1DDCF2C9-0513-4DC8-B0A5-27443658FC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5" name="44 CuadroTexto">
          <a:extLst>
            <a:ext uri="{FF2B5EF4-FFF2-40B4-BE49-F238E27FC236}">
              <a16:creationId xmlns:a16="http://schemas.microsoft.com/office/drawing/2014/main" id="{FF6A64C8-7A81-4B55-A955-FAD5AFDD7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6" name="45 CuadroTexto">
          <a:extLst>
            <a:ext uri="{FF2B5EF4-FFF2-40B4-BE49-F238E27FC236}">
              <a16:creationId xmlns:a16="http://schemas.microsoft.com/office/drawing/2014/main" id="{DCCAC971-5BEC-4B2A-82C7-ADCF35C16A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07" name="46 CuadroTexto">
          <a:extLst>
            <a:ext uri="{FF2B5EF4-FFF2-40B4-BE49-F238E27FC236}">
              <a16:creationId xmlns:a16="http://schemas.microsoft.com/office/drawing/2014/main" id="{FADA3519-F04D-48C1-840E-5D13B75838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8" name="47 CuadroTexto">
          <a:extLst>
            <a:ext uri="{FF2B5EF4-FFF2-40B4-BE49-F238E27FC236}">
              <a16:creationId xmlns:a16="http://schemas.microsoft.com/office/drawing/2014/main" id="{D10C1A87-FA70-41F4-804E-3FEB285D1D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9" name="48 CuadroTexto">
          <a:extLst>
            <a:ext uri="{FF2B5EF4-FFF2-40B4-BE49-F238E27FC236}">
              <a16:creationId xmlns:a16="http://schemas.microsoft.com/office/drawing/2014/main" id="{4F53ED95-DABB-47CF-AA63-BB62333A3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0" name="49 CuadroTexto">
          <a:extLst>
            <a:ext uri="{FF2B5EF4-FFF2-40B4-BE49-F238E27FC236}">
              <a16:creationId xmlns:a16="http://schemas.microsoft.com/office/drawing/2014/main" id="{5229CE92-9940-452E-9D62-9E96043D73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1" name="50 CuadroTexto">
          <a:extLst>
            <a:ext uri="{FF2B5EF4-FFF2-40B4-BE49-F238E27FC236}">
              <a16:creationId xmlns:a16="http://schemas.microsoft.com/office/drawing/2014/main" id="{BFB8E3A0-9EE7-4215-9B16-7E0C7EFC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2" name="51 CuadroTexto">
          <a:extLst>
            <a:ext uri="{FF2B5EF4-FFF2-40B4-BE49-F238E27FC236}">
              <a16:creationId xmlns:a16="http://schemas.microsoft.com/office/drawing/2014/main" id="{B84EFB97-48B6-45ED-AAA4-7F45E57B4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3" name="52 CuadroTexto">
          <a:extLst>
            <a:ext uri="{FF2B5EF4-FFF2-40B4-BE49-F238E27FC236}">
              <a16:creationId xmlns:a16="http://schemas.microsoft.com/office/drawing/2014/main" id="{EDE13E11-2547-4EE0-9254-5D1AC64F5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4" name="53 CuadroTexto">
          <a:extLst>
            <a:ext uri="{FF2B5EF4-FFF2-40B4-BE49-F238E27FC236}">
              <a16:creationId xmlns:a16="http://schemas.microsoft.com/office/drawing/2014/main" id="{33C46E4B-2906-45B1-97C8-3B19791658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5" name="54 CuadroTexto">
          <a:extLst>
            <a:ext uri="{FF2B5EF4-FFF2-40B4-BE49-F238E27FC236}">
              <a16:creationId xmlns:a16="http://schemas.microsoft.com/office/drawing/2014/main" id="{9275A43D-41C9-48DA-A338-E85F402C13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6" name="55 CuadroTexto">
          <a:extLst>
            <a:ext uri="{FF2B5EF4-FFF2-40B4-BE49-F238E27FC236}">
              <a16:creationId xmlns:a16="http://schemas.microsoft.com/office/drawing/2014/main" id="{C11351E1-AA6C-4E70-B840-50F899BB18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7" name="56 CuadroTexto">
          <a:extLst>
            <a:ext uri="{FF2B5EF4-FFF2-40B4-BE49-F238E27FC236}">
              <a16:creationId xmlns:a16="http://schemas.microsoft.com/office/drawing/2014/main" id="{352F53E8-806A-4F8F-ABDD-BAD37844E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18" name="57 CuadroTexto">
          <a:extLst>
            <a:ext uri="{FF2B5EF4-FFF2-40B4-BE49-F238E27FC236}">
              <a16:creationId xmlns:a16="http://schemas.microsoft.com/office/drawing/2014/main" id="{8CBBC770-FA71-4B7B-BBFC-52B8BB69287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9" name="58 CuadroTexto">
          <a:extLst>
            <a:ext uri="{FF2B5EF4-FFF2-40B4-BE49-F238E27FC236}">
              <a16:creationId xmlns:a16="http://schemas.microsoft.com/office/drawing/2014/main" id="{4CCD42DC-3BA1-4093-B91F-613A40147A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0" name="59 CuadroTexto">
          <a:extLst>
            <a:ext uri="{FF2B5EF4-FFF2-40B4-BE49-F238E27FC236}">
              <a16:creationId xmlns:a16="http://schemas.microsoft.com/office/drawing/2014/main" id="{1345A6F8-3725-4430-8EB9-9AC72555B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1" name="60 CuadroTexto">
          <a:extLst>
            <a:ext uri="{FF2B5EF4-FFF2-40B4-BE49-F238E27FC236}">
              <a16:creationId xmlns:a16="http://schemas.microsoft.com/office/drawing/2014/main" id="{2464266E-4EA8-4BB5-A82D-61A8A1ED45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22" name="61 CuadroTexto">
          <a:extLst>
            <a:ext uri="{FF2B5EF4-FFF2-40B4-BE49-F238E27FC236}">
              <a16:creationId xmlns:a16="http://schemas.microsoft.com/office/drawing/2014/main" id="{994E9296-1566-474E-A338-43BC785FEAB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3" name="62 CuadroTexto">
          <a:extLst>
            <a:ext uri="{FF2B5EF4-FFF2-40B4-BE49-F238E27FC236}">
              <a16:creationId xmlns:a16="http://schemas.microsoft.com/office/drawing/2014/main" id="{75A83E09-F685-463E-9EC5-5DC2F357D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4" name="63 CuadroTexto">
          <a:extLst>
            <a:ext uri="{FF2B5EF4-FFF2-40B4-BE49-F238E27FC236}">
              <a16:creationId xmlns:a16="http://schemas.microsoft.com/office/drawing/2014/main" id="{BEC049BC-3D1C-4581-88F8-2B5F243EE5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5" name="64 CuadroTexto">
          <a:extLst>
            <a:ext uri="{FF2B5EF4-FFF2-40B4-BE49-F238E27FC236}">
              <a16:creationId xmlns:a16="http://schemas.microsoft.com/office/drawing/2014/main" id="{65D9ED9E-C119-4EA5-BF2C-E232850577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6" name="65 CuadroTexto">
          <a:extLst>
            <a:ext uri="{FF2B5EF4-FFF2-40B4-BE49-F238E27FC236}">
              <a16:creationId xmlns:a16="http://schemas.microsoft.com/office/drawing/2014/main" id="{3928C69A-2D13-47B4-83CE-C94FCF963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7" name="66 CuadroTexto">
          <a:extLst>
            <a:ext uri="{FF2B5EF4-FFF2-40B4-BE49-F238E27FC236}">
              <a16:creationId xmlns:a16="http://schemas.microsoft.com/office/drawing/2014/main" id="{AF402950-AFF7-450C-8DDD-EBFBB10C5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8" name="67 CuadroTexto">
          <a:extLst>
            <a:ext uri="{FF2B5EF4-FFF2-40B4-BE49-F238E27FC236}">
              <a16:creationId xmlns:a16="http://schemas.microsoft.com/office/drawing/2014/main" id="{A79F19D5-6F19-49A8-BB72-B37C66A97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9" name="68 CuadroTexto">
          <a:extLst>
            <a:ext uri="{FF2B5EF4-FFF2-40B4-BE49-F238E27FC236}">
              <a16:creationId xmlns:a16="http://schemas.microsoft.com/office/drawing/2014/main" id="{C85E1CE0-9C0A-44E8-B280-ECC7316C6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0" name="69 CuadroTexto">
          <a:extLst>
            <a:ext uri="{FF2B5EF4-FFF2-40B4-BE49-F238E27FC236}">
              <a16:creationId xmlns:a16="http://schemas.microsoft.com/office/drawing/2014/main" id="{8E96AF86-9259-433E-A282-EEEC10963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1" name="70 CuadroTexto">
          <a:extLst>
            <a:ext uri="{FF2B5EF4-FFF2-40B4-BE49-F238E27FC236}">
              <a16:creationId xmlns:a16="http://schemas.microsoft.com/office/drawing/2014/main" id="{EB24121F-CF55-4D1E-AF17-8E9E353251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2" name="71 CuadroTexto">
          <a:extLst>
            <a:ext uri="{FF2B5EF4-FFF2-40B4-BE49-F238E27FC236}">
              <a16:creationId xmlns:a16="http://schemas.microsoft.com/office/drawing/2014/main" id="{670944BA-90FA-4DB8-945B-D37F17CDE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3" name="72 CuadroTexto">
          <a:extLst>
            <a:ext uri="{FF2B5EF4-FFF2-40B4-BE49-F238E27FC236}">
              <a16:creationId xmlns:a16="http://schemas.microsoft.com/office/drawing/2014/main" id="{82E9628B-34E3-4054-AD96-BA908D40E76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4" name="73 CuadroTexto">
          <a:extLst>
            <a:ext uri="{FF2B5EF4-FFF2-40B4-BE49-F238E27FC236}">
              <a16:creationId xmlns:a16="http://schemas.microsoft.com/office/drawing/2014/main" id="{559BB2A5-FB2A-452F-8364-21C478C54D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5" name="74 CuadroTexto">
          <a:extLst>
            <a:ext uri="{FF2B5EF4-FFF2-40B4-BE49-F238E27FC236}">
              <a16:creationId xmlns:a16="http://schemas.microsoft.com/office/drawing/2014/main" id="{19AE68A3-6FC9-428A-BD4D-39066268D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6" name="75 CuadroTexto">
          <a:extLst>
            <a:ext uri="{FF2B5EF4-FFF2-40B4-BE49-F238E27FC236}">
              <a16:creationId xmlns:a16="http://schemas.microsoft.com/office/drawing/2014/main" id="{E0D2CBD6-7D94-4796-A539-AC91344F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37" name="76 CuadroTexto">
          <a:extLst>
            <a:ext uri="{FF2B5EF4-FFF2-40B4-BE49-F238E27FC236}">
              <a16:creationId xmlns:a16="http://schemas.microsoft.com/office/drawing/2014/main" id="{1D690025-6491-4B1E-B64A-03371D18ABC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8" name="77 CuadroTexto">
          <a:extLst>
            <a:ext uri="{FF2B5EF4-FFF2-40B4-BE49-F238E27FC236}">
              <a16:creationId xmlns:a16="http://schemas.microsoft.com/office/drawing/2014/main" id="{08FBA3F2-C500-4F5D-B6DE-BE8274AB84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9" name="78 CuadroTexto">
          <a:extLst>
            <a:ext uri="{FF2B5EF4-FFF2-40B4-BE49-F238E27FC236}">
              <a16:creationId xmlns:a16="http://schemas.microsoft.com/office/drawing/2014/main" id="{5DFD2D73-CBB1-4F5D-AD25-CA15137884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0" name="79 CuadroTexto">
          <a:extLst>
            <a:ext uri="{FF2B5EF4-FFF2-40B4-BE49-F238E27FC236}">
              <a16:creationId xmlns:a16="http://schemas.microsoft.com/office/drawing/2014/main" id="{4531EC40-0226-4962-8E6C-D02CD034E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1" name="80 CuadroTexto">
          <a:extLst>
            <a:ext uri="{FF2B5EF4-FFF2-40B4-BE49-F238E27FC236}">
              <a16:creationId xmlns:a16="http://schemas.microsoft.com/office/drawing/2014/main" id="{38D0C3DA-89CC-4116-9DE3-E0195713B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2" name="81 CuadroTexto">
          <a:extLst>
            <a:ext uri="{FF2B5EF4-FFF2-40B4-BE49-F238E27FC236}">
              <a16:creationId xmlns:a16="http://schemas.microsoft.com/office/drawing/2014/main" id="{2177718E-4CBC-4D8D-A508-E99491F85E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3" name="82 CuadroTexto">
          <a:extLst>
            <a:ext uri="{FF2B5EF4-FFF2-40B4-BE49-F238E27FC236}">
              <a16:creationId xmlns:a16="http://schemas.microsoft.com/office/drawing/2014/main" id="{754EDF28-3E71-46F6-8E45-6019E50C6C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4" name="83 CuadroTexto">
          <a:extLst>
            <a:ext uri="{FF2B5EF4-FFF2-40B4-BE49-F238E27FC236}">
              <a16:creationId xmlns:a16="http://schemas.microsoft.com/office/drawing/2014/main" id="{970BACA8-D674-495A-87E2-B39C0F17CA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5" name="84 CuadroTexto">
          <a:extLst>
            <a:ext uri="{FF2B5EF4-FFF2-40B4-BE49-F238E27FC236}">
              <a16:creationId xmlns:a16="http://schemas.microsoft.com/office/drawing/2014/main" id="{165326C9-BBC5-43AD-93CE-D49050218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6" name="85 CuadroTexto">
          <a:extLst>
            <a:ext uri="{FF2B5EF4-FFF2-40B4-BE49-F238E27FC236}">
              <a16:creationId xmlns:a16="http://schemas.microsoft.com/office/drawing/2014/main" id="{743CFB0F-A450-4A6E-8357-EB9751CB5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7" name="86 CuadroTexto">
          <a:extLst>
            <a:ext uri="{FF2B5EF4-FFF2-40B4-BE49-F238E27FC236}">
              <a16:creationId xmlns:a16="http://schemas.microsoft.com/office/drawing/2014/main" id="{3362B5C8-7155-4583-B273-33DC4F65A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48" name="87 CuadroTexto">
          <a:extLst>
            <a:ext uri="{FF2B5EF4-FFF2-40B4-BE49-F238E27FC236}">
              <a16:creationId xmlns:a16="http://schemas.microsoft.com/office/drawing/2014/main" id="{779105F7-B9A8-4958-A99F-36724BF1E4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9" name="88 CuadroTexto">
          <a:extLst>
            <a:ext uri="{FF2B5EF4-FFF2-40B4-BE49-F238E27FC236}">
              <a16:creationId xmlns:a16="http://schemas.microsoft.com/office/drawing/2014/main" id="{CBCA16D1-5CDA-4176-941E-76C8F54C93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0" name="89 CuadroTexto">
          <a:extLst>
            <a:ext uri="{FF2B5EF4-FFF2-40B4-BE49-F238E27FC236}">
              <a16:creationId xmlns:a16="http://schemas.microsoft.com/office/drawing/2014/main" id="{8355EDB3-AD0E-4A99-BC8F-88DC9201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1" name="90 CuadroTexto">
          <a:extLst>
            <a:ext uri="{FF2B5EF4-FFF2-40B4-BE49-F238E27FC236}">
              <a16:creationId xmlns:a16="http://schemas.microsoft.com/office/drawing/2014/main" id="{1E8400A6-1942-4A26-AF4D-35B3AC8E84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52" name="91 CuadroTexto">
          <a:extLst>
            <a:ext uri="{FF2B5EF4-FFF2-40B4-BE49-F238E27FC236}">
              <a16:creationId xmlns:a16="http://schemas.microsoft.com/office/drawing/2014/main" id="{A1D0CE67-AE01-43E3-906D-42BB28EDE1B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3" name="92 CuadroTexto">
          <a:extLst>
            <a:ext uri="{FF2B5EF4-FFF2-40B4-BE49-F238E27FC236}">
              <a16:creationId xmlns:a16="http://schemas.microsoft.com/office/drawing/2014/main" id="{F67BE419-767F-4005-B6BE-B97FF6385D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4" name="93 CuadroTexto">
          <a:extLst>
            <a:ext uri="{FF2B5EF4-FFF2-40B4-BE49-F238E27FC236}">
              <a16:creationId xmlns:a16="http://schemas.microsoft.com/office/drawing/2014/main" id="{50D4ECC4-B1EB-49EF-AAFE-B2AE9FCF0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5" name="94 CuadroTexto">
          <a:extLst>
            <a:ext uri="{FF2B5EF4-FFF2-40B4-BE49-F238E27FC236}">
              <a16:creationId xmlns:a16="http://schemas.microsoft.com/office/drawing/2014/main" id="{50FFDFC9-023A-4A76-AB72-2760E1D6B9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6" name="95 CuadroTexto">
          <a:extLst>
            <a:ext uri="{FF2B5EF4-FFF2-40B4-BE49-F238E27FC236}">
              <a16:creationId xmlns:a16="http://schemas.microsoft.com/office/drawing/2014/main" id="{8988FDE2-E0D9-49EE-BACC-EA484C8B5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7" name="96 CuadroTexto">
          <a:extLst>
            <a:ext uri="{FF2B5EF4-FFF2-40B4-BE49-F238E27FC236}">
              <a16:creationId xmlns:a16="http://schemas.microsoft.com/office/drawing/2014/main" id="{5404EC66-0748-4A14-A5BD-8F618F0769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8" name="97 CuadroTexto">
          <a:extLst>
            <a:ext uri="{FF2B5EF4-FFF2-40B4-BE49-F238E27FC236}">
              <a16:creationId xmlns:a16="http://schemas.microsoft.com/office/drawing/2014/main" id="{3277C37B-C2EA-42E7-BEF4-0DF6CE490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9" name="98 CuadroTexto">
          <a:extLst>
            <a:ext uri="{FF2B5EF4-FFF2-40B4-BE49-F238E27FC236}">
              <a16:creationId xmlns:a16="http://schemas.microsoft.com/office/drawing/2014/main" id="{11EC010B-2CE4-4129-92F8-61F155AEB3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0" name="99 CuadroTexto">
          <a:extLst>
            <a:ext uri="{FF2B5EF4-FFF2-40B4-BE49-F238E27FC236}">
              <a16:creationId xmlns:a16="http://schemas.microsoft.com/office/drawing/2014/main" id="{8F393B75-C2D7-4438-9A39-96A50D180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1" name="100 CuadroTexto">
          <a:extLst>
            <a:ext uri="{FF2B5EF4-FFF2-40B4-BE49-F238E27FC236}">
              <a16:creationId xmlns:a16="http://schemas.microsoft.com/office/drawing/2014/main" id="{791A4632-4142-4A9E-A50E-4FEEAF255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2" name="101 CuadroTexto">
          <a:extLst>
            <a:ext uri="{FF2B5EF4-FFF2-40B4-BE49-F238E27FC236}">
              <a16:creationId xmlns:a16="http://schemas.microsoft.com/office/drawing/2014/main" id="{5E13D9B3-A4FC-4C6B-BC97-5E27EC404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63" name="102 CuadroTexto">
          <a:extLst>
            <a:ext uri="{FF2B5EF4-FFF2-40B4-BE49-F238E27FC236}">
              <a16:creationId xmlns:a16="http://schemas.microsoft.com/office/drawing/2014/main" id="{E5641FAF-7102-4062-BD29-002AD1EC038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4" name="103 CuadroTexto">
          <a:extLst>
            <a:ext uri="{FF2B5EF4-FFF2-40B4-BE49-F238E27FC236}">
              <a16:creationId xmlns:a16="http://schemas.microsoft.com/office/drawing/2014/main" id="{68F4F952-7A47-4921-AE2E-7156481BF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5" name="104 CuadroTexto">
          <a:extLst>
            <a:ext uri="{FF2B5EF4-FFF2-40B4-BE49-F238E27FC236}">
              <a16:creationId xmlns:a16="http://schemas.microsoft.com/office/drawing/2014/main" id="{DDB2CC4A-C3A0-437E-B6FE-A28F4C0BD0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6" name="105 CuadroTexto">
          <a:extLst>
            <a:ext uri="{FF2B5EF4-FFF2-40B4-BE49-F238E27FC236}">
              <a16:creationId xmlns:a16="http://schemas.microsoft.com/office/drawing/2014/main" id="{DB4CA5D2-75B9-426E-81F8-3C986362D5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67" name="106 CuadroTexto">
          <a:extLst>
            <a:ext uri="{FF2B5EF4-FFF2-40B4-BE49-F238E27FC236}">
              <a16:creationId xmlns:a16="http://schemas.microsoft.com/office/drawing/2014/main" id="{9F8BDA85-37C8-4BCB-929C-9A6E1270EE1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8" name="107 CuadroTexto">
          <a:extLst>
            <a:ext uri="{FF2B5EF4-FFF2-40B4-BE49-F238E27FC236}">
              <a16:creationId xmlns:a16="http://schemas.microsoft.com/office/drawing/2014/main" id="{9E2E7E47-87D7-4277-87BF-C442EC9294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9" name="108 CuadroTexto">
          <a:extLst>
            <a:ext uri="{FF2B5EF4-FFF2-40B4-BE49-F238E27FC236}">
              <a16:creationId xmlns:a16="http://schemas.microsoft.com/office/drawing/2014/main" id="{CBAE1827-B2C5-4244-BE1C-C95F73912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0" name="109 CuadroTexto">
          <a:extLst>
            <a:ext uri="{FF2B5EF4-FFF2-40B4-BE49-F238E27FC236}">
              <a16:creationId xmlns:a16="http://schemas.microsoft.com/office/drawing/2014/main" id="{AC2C5FB8-7AE0-4BEE-8BF5-C01FA3A1AB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1" name="110 CuadroTexto">
          <a:extLst>
            <a:ext uri="{FF2B5EF4-FFF2-40B4-BE49-F238E27FC236}">
              <a16:creationId xmlns:a16="http://schemas.microsoft.com/office/drawing/2014/main" id="{0E1E6479-F954-4CB3-84D9-90EFF4C0E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2" name="111 CuadroTexto">
          <a:extLst>
            <a:ext uri="{FF2B5EF4-FFF2-40B4-BE49-F238E27FC236}">
              <a16:creationId xmlns:a16="http://schemas.microsoft.com/office/drawing/2014/main" id="{E6CEE61F-536B-4C09-9748-D8D2AF912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3" name="112 CuadroTexto">
          <a:extLst>
            <a:ext uri="{FF2B5EF4-FFF2-40B4-BE49-F238E27FC236}">
              <a16:creationId xmlns:a16="http://schemas.microsoft.com/office/drawing/2014/main" id="{2C89B024-F415-48DF-A8F1-6417FD5560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4" name="113 CuadroTexto">
          <a:extLst>
            <a:ext uri="{FF2B5EF4-FFF2-40B4-BE49-F238E27FC236}">
              <a16:creationId xmlns:a16="http://schemas.microsoft.com/office/drawing/2014/main" id="{33635A37-C4CD-40F3-BCB9-1A81F8A4B5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5" name="114 CuadroTexto">
          <a:extLst>
            <a:ext uri="{FF2B5EF4-FFF2-40B4-BE49-F238E27FC236}">
              <a16:creationId xmlns:a16="http://schemas.microsoft.com/office/drawing/2014/main" id="{94D5932E-74FA-430E-923A-0DDBE023E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6" name="115 CuadroTexto">
          <a:extLst>
            <a:ext uri="{FF2B5EF4-FFF2-40B4-BE49-F238E27FC236}">
              <a16:creationId xmlns:a16="http://schemas.microsoft.com/office/drawing/2014/main" id="{35666339-9B2E-41D9-A77B-515AFE708E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7" name="116 CuadroTexto">
          <a:extLst>
            <a:ext uri="{FF2B5EF4-FFF2-40B4-BE49-F238E27FC236}">
              <a16:creationId xmlns:a16="http://schemas.microsoft.com/office/drawing/2014/main" id="{F6FB1523-07F8-4A44-BC09-D080F4786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78" name="117 CuadroTexto">
          <a:extLst>
            <a:ext uri="{FF2B5EF4-FFF2-40B4-BE49-F238E27FC236}">
              <a16:creationId xmlns:a16="http://schemas.microsoft.com/office/drawing/2014/main" id="{4731F56F-DC34-438D-A8A6-2C3DA54DEE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9" name="118 CuadroTexto">
          <a:extLst>
            <a:ext uri="{FF2B5EF4-FFF2-40B4-BE49-F238E27FC236}">
              <a16:creationId xmlns:a16="http://schemas.microsoft.com/office/drawing/2014/main" id="{47F3FFC5-EB71-4DA8-9282-F19AABAF6C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0" name="119 CuadroTexto">
          <a:extLst>
            <a:ext uri="{FF2B5EF4-FFF2-40B4-BE49-F238E27FC236}">
              <a16:creationId xmlns:a16="http://schemas.microsoft.com/office/drawing/2014/main" id="{432CA86A-39A8-4E86-9718-1AD81C494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1" name="120 CuadroTexto">
          <a:extLst>
            <a:ext uri="{FF2B5EF4-FFF2-40B4-BE49-F238E27FC236}">
              <a16:creationId xmlns:a16="http://schemas.microsoft.com/office/drawing/2014/main" id="{1BBE9467-1390-48B8-BC2F-511A15C94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82" name="121 CuadroTexto">
          <a:extLst>
            <a:ext uri="{FF2B5EF4-FFF2-40B4-BE49-F238E27FC236}">
              <a16:creationId xmlns:a16="http://schemas.microsoft.com/office/drawing/2014/main" id="{79DD2220-6B0B-4673-A7EE-0EC9CE0F1B8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3" name="122 CuadroTexto">
          <a:extLst>
            <a:ext uri="{FF2B5EF4-FFF2-40B4-BE49-F238E27FC236}">
              <a16:creationId xmlns:a16="http://schemas.microsoft.com/office/drawing/2014/main" id="{2AE830AE-7B1D-4FC1-B093-1E3CEC9B2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4" name="123 CuadroTexto">
          <a:extLst>
            <a:ext uri="{FF2B5EF4-FFF2-40B4-BE49-F238E27FC236}">
              <a16:creationId xmlns:a16="http://schemas.microsoft.com/office/drawing/2014/main" id="{DE75C758-7E27-483E-BE0D-2D6D8D1111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5" name="124 CuadroTexto">
          <a:extLst>
            <a:ext uri="{FF2B5EF4-FFF2-40B4-BE49-F238E27FC236}">
              <a16:creationId xmlns:a16="http://schemas.microsoft.com/office/drawing/2014/main" id="{CFB52A5A-B2C9-4B37-BF48-FABB37468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6" name="125 CuadroTexto">
          <a:extLst>
            <a:ext uri="{FF2B5EF4-FFF2-40B4-BE49-F238E27FC236}">
              <a16:creationId xmlns:a16="http://schemas.microsoft.com/office/drawing/2014/main" id="{A7FC5F4D-ED06-42B1-A457-6CFCB58E2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7" name="126 CuadroTexto">
          <a:extLst>
            <a:ext uri="{FF2B5EF4-FFF2-40B4-BE49-F238E27FC236}">
              <a16:creationId xmlns:a16="http://schemas.microsoft.com/office/drawing/2014/main" id="{FE0BD088-0157-47B8-8E7C-D9103FB30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8" name="127 CuadroTexto">
          <a:extLst>
            <a:ext uri="{FF2B5EF4-FFF2-40B4-BE49-F238E27FC236}">
              <a16:creationId xmlns:a16="http://schemas.microsoft.com/office/drawing/2014/main" id="{380B1260-2F3D-445D-B82B-89CACCD01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9" name="128 CuadroTexto">
          <a:extLst>
            <a:ext uri="{FF2B5EF4-FFF2-40B4-BE49-F238E27FC236}">
              <a16:creationId xmlns:a16="http://schemas.microsoft.com/office/drawing/2014/main" id="{356FFA0D-36D0-465A-A5FD-4121373523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0" name="129 CuadroTexto">
          <a:extLst>
            <a:ext uri="{FF2B5EF4-FFF2-40B4-BE49-F238E27FC236}">
              <a16:creationId xmlns:a16="http://schemas.microsoft.com/office/drawing/2014/main" id="{C711E0CD-4520-4860-8C55-0E38C1200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1" name="130 CuadroTexto">
          <a:extLst>
            <a:ext uri="{FF2B5EF4-FFF2-40B4-BE49-F238E27FC236}">
              <a16:creationId xmlns:a16="http://schemas.microsoft.com/office/drawing/2014/main" id="{D5100759-982D-47BE-8E7C-5E1A589491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2" name="131 CuadroTexto">
          <a:extLst>
            <a:ext uri="{FF2B5EF4-FFF2-40B4-BE49-F238E27FC236}">
              <a16:creationId xmlns:a16="http://schemas.microsoft.com/office/drawing/2014/main" id="{3E956C49-1AEE-4C25-904E-1855280EFE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93" name="132 CuadroTexto">
          <a:extLst>
            <a:ext uri="{FF2B5EF4-FFF2-40B4-BE49-F238E27FC236}">
              <a16:creationId xmlns:a16="http://schemas.microsoft.com/office/drawing/2014/main" id="{FA3B60A9-CAC8-4DEF-B92E-13EA670E5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4" name="133 CuadroTexto">
          <a:extLst>
            <a:ext uri="{FF2B5EF4-FFF2-40B4-BE49-F238E27FC236}">
              <a16:creationId xmlns:a16="http://schemas.microsoft.com/office/drawing/2014/main" id="{F67CBF3E-D739-4856-84D2-6FD1E2EA2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5" name="134 CuadroTexto">
          <a:extLst>
            <a:ext uri="{FF2B5EF4-FFF2-40B4-BE49-F238E27FC236}">
              <a16:creationId xmlns:a16="http://schemas.microsoft.com/office/drawing/2014/main" id="{82AB92E3-838F-4910-A70B-A2F3FAFCAE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6" name="135 CuadroTexto">
          <a:extLst>
            <a:ext uri="{FF2B5EF4-FFF2-40B4-BE49-F238E27FC236}">
              <a16:creationId xmlns:a16="http://schemas.microsoft.com/office/drawing/2014/main" id="{1293C53B-6FDF-4E29-883E-1E31773046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97" name="136 CuadroTexto">
          <a:extLst>
            <a:ext uri="{FF2B5EF4-FFF2-40B4-BE49-F238E27FC236}">
              <a16:creationId xmlns:a16="http://schemas.microsoft.com/office/drawing/2014/main" id="{ADE0E110-C62B-4ACB-9717-1E4BE358248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8" name="137 CuadroTexto">
          <a:extLst>
            <a:ext uri="{FF2B5EF4-FFF2-40B4-BE49-F238E27FC236}">
              <a16:creationId xmlns:a16="http://schemas.microsoft.com/office/drawing/2014/main" id="{4C92D269-C13C-4179-BED9-FF6E5D56E9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9" name="138 CuadroTexto">
          <a:extLst>
            <a:ext uri="{FF2B5EF4-FFF2-40B4-BE49-F238E27FC236}">
              <a16:creationId xmlns:a16="http://schemas.microsoft.com/office/drawing/2014/main" id="{6EEC3491-F01F-4D26-827A-C3F452CC2B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0" name="139 CuadroTexto">
          <a:extLst>
            <a:ext uri="{FF2B5EF4-FFF2-40B4-BE49-F238E27FC236}">
              <a16:creationId xmlns:a16="http://schemas.microsoft.com/office/drawing/2014/main" id="{9609052E-187D-4F65-AAD6-C3FA199162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1" name="140 CuadroTexto">
          <a:extLst>
            <a:ext uri="{FF2B5EF4-FFF2-40B4-BE49-F238E27FC236}">
              <a16:creationId xmlns:a16="http://schemas.microsoft.com/office/drawing/2014/main" id="{EF24EFBD-532A-4A50-ABEB-6D09060923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2" name="141 CuadroTexto">
          <a:extLst>
            <a:ext uri="{FF2B5EF4-FFF2-40B4-BE49-F238E27FC236}">
              <a16:creationId xmlns:a16="http://schemas.microsoft.com/office/drawing/2014/main" id="{6F69CCEF-502B-488C-873D-47075F4A32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3" name="142 CuadroTexto">
          <a:extLst>
            <a:ext uri="{FF2B5EF4-FFF2-40B4-BE49-F238E27FC236}">
              <a16:creationId xmlns:a16="http://schemas.microsoft.com/office/drawing/2014/main" id="{B7809F5A-6702-4667-9042-3B6E37282D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4" name="143 CuadroTexto">
          <a:extLst>
            <a:ext uri="{FF2B5EF4-FFF2-40B4-BE49-F238E27FC236}">
              <a16:creationId xmlns:a16="http://schemas.microsoft.com/office/drawing/2014/main" id="{EB396708-C343-41AC-B113-AEF8A0171A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5" name="144 CuadroTexto">
          <a:extLst>
            <a:ext uri="{FF2B5EF4-FFF2-40B4-BE49-F238E27FC236}">
              <a16:creationId xmlns:a16="http://schemas.microsoft.com/office/drawing/2014/main" id="{EAC7516D-8DBB-446B-8665-89226885A6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6" name="145 CuadroTexto">
          <a:extLst>
            <a:ext uri="{FF2B5EF4-FFF2-40B4-BE49-F238E27FC236}">
              <a16:creationId xmlns:a16="http://schemas.microsoft.com/office/drawing/2014/main" id="{16D9D36A-79CA-4FD9-8334-1DE5E1169F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7" name="146 CuadroTexto">
          <a:extLst>
            <a:ext uri="{FF2B5EF4-FFF2-40B4-BE49-F238E27FC236}">
              <a16:creationId xmlns:a16="http://schemas.microsoft.com/office/drawing/2014/main" id="{C08515EC-3F27-4EB5-B10F-C80A87B971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08" name="147 CuadroTexto">
          <a:extLst>
            <a:ext uri="{FF2B5EF4-FFF2-40B4-BE49-F238E27FC236}">
              <a16:creationId xmlns:a16="http://schemas.microsoft.com/office/drawing/2014/main" id="{F32A9AC2-DDAD-4750-9203-4C1991EA5AF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9" name="148 CuadroTexto">
          <a:extLst>
            <a:ext uri="{FF2B5EF4-FFF2-40B4-BE49-F238E27FC236}">
              <a16:creationId xmlns:a16="http://schemas.microsoft.com/office/drawing/2014/main" id="{928878DF-F9BC-4062-9286-3039A2B77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0" name="149 CuadroTexto">
          <a:extLst>
            <a:ext uri="{FF2B5EF4-FFF2-40B4-BE49-F238E27FC236}">
              <a16:creationId xmlns:a16="http://schemas.microsoft.com/office/drawing/2014/main" id="{052EEEDA-8540-4567-A914-47B5A958FF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1" name="150 CuadroTexto">
          <a:extLst>
            <a:ext uri="{FF2B5EF4-FFF2-40B4-BE49-F238E27FC236}">
              <a16:creationId xmlns:a16="http://schemas.microsoft.com/office/drawing/2014/main" id="{5DC4C075-8161-442B-9891-30C51DDFB0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12" name="151 CuadroTexto">
          <a:extLst>
            <a:ext uri="{FF2B5EF4-FFF2-40B4-BE49-F238E27FC236}">
              <a16:creationId xmlns:a16="http://schemas.microsoft.com/office/drawing/2014/main" id="{5228996F-55D8-4A7B-BDA7-DD402D014A5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3" name="152 CuadroTexto">
          <a:extLst>
            <a:ext uri="{FF2B5EF4-FFF2-40B4-BE49-F238E27FC236}">
              <a16:creationId xmlns:a16="http://schemas.microsoft.com/office/drawing/2014/main" id="{A507A1C4-1554-4D5D-8F7A-4A10A6F31C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4" name="153 CuadroTexto">
          <a:extLst>
            <a:ext uri="{FF2B5EF4-FFF2-40B4-BE49-F238E27FC236}">
              <a16:creationId xmlns:a16="http://schemas.microsoft.com/office/drawing/2014/main" id="{E7276362-BD45-4E90-819C-64D0AA0201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5" name="154 CuadroTexto">
          <a:extLst>
            <a:ext uri="{FF2B5EF4-FFF2-40B4-BE49-F238E27FC236}">
              <a16:creationId xmlns:a16="http://schemas.microsoft.com/office/drawing/2014/main" id="{FBB1B5FA-4E65-4376-AF32-18888E46C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6" name="155 CuadroTexto">
          <a:extLst>
            <a:ext uri="{FF2B5EF4-FFF2-40B4-BE49-F238E27FC236}">
              <a16:creationId xmlns:a16="http://schemas.microsoft.com/office/drawing/2014/main" id="{0B17DEC7-53D6-4A71-B865-1C491B97E6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7" name="156 CuadroTexto">
          <a:extLst>
            <a:ext uri="{FF2B5EF4-FFF2-40B4-BE49-F238E27FC236}">
              <a16:creationId xmlns:a16="http://schemas.microsoft.com/office/drawing/2014/main" id="{CD3AC81D-329C-410C-B975-1D08619BEA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8" name="157 CuadroTexto">
          <a:extLst>
            <a:ext uri="{FF2B5EF4-FFF2-40B4-BE49-F238E27FC236}">
              <a16:creationId xmlns:a16="http://schemas.microsoft.com/office/drawing/2014/main" id="{126F0605-D0A6-4BB4-9C3B-9FE3D507B4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9" name="158 CuadroTexto">
          <a:extLst>
            <a:ext uri="{FF2B5EF4-FFF2-40B4-BE49-F238E27FC236}">
              <a16:creationId xmlns:a16="http://schemas.microsoft.com/office/drawing/2014/main" id="{5F5884FA-97CC-4D97-8D44-58BDA47C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0" name="159 CuadroTexto">
          <a:extLst>
            <a:ext uri="{FF2B5EF4-FFF2-40B4-BE49-F238E27FC236}">
              <a16:creationId xmlns:a16="http://schemas.microsoft.com/office/drawing/2014/main" id="{3CAC77EC-4B3A-4ADB-A336-E56EC9A90B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1" name="160 CuadroTexto">
          <a:extLst>
            <a:ext uri="{FF2B5EF4-FFF2-40B4-BE49-F238E27FC236}">
              <a16:creationId xmlns:a16="http://schemas.microsoft.com/office/drawing/2014/main" id="{AC0C000C-8328-41FE-99DC-4C43E8A7F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2" name="161 CuadroTexto">
          <a:extLst>
            <a:ext uri="{FF2B5EF4-FFF2-40B4-BE49-F238E27FC236}">
              <a16:creationId xmlns:a16="http://schemas.microsoft.com/office/drawing/2014/main" id="{A2C9CADC-39F0-4A06-B05D-217471B837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23" name="162 CuadroTexto">
          <a:extLst>
            <a:ext uri="{FF2B5EF4-FFF2-40B4-BE49-F238E27FC236}">
              <a16:creationId xmlns:a16="http://schemas.microsoft.com/office/drawing/2014/main" id="{69D3F410-4254-4112-973E-07774276E9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4" name="163 CuadroTexto">
          <a:extLst>
            <a:ext uri="{FF2B5EF4-FFF2-40B4-BE49-F238E27FC236}">
              <a16:creationId xmlns:a16="http://schemas.microsoft.com/office/drawing/2014/main" id="{C3BB84FA-5E3E-4C00-8D31-448A640C20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5" name="164 CuadroTexto">
          <a:extLst>
            <a:ext uri="{FF2B5EF4-FFF2-40B4-BE49-F238E27FC236}">
              <a16:creationId xmlns:a16="http://schemas.microsoft.com/office/drawing/2014/main" id="{D36BF348-4645-4A91-BC03-626D039E89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6" name="165 CuadroTexto">
          <a:extLst>
            <a:ext uri="{FF2B5EF4-FFF2-40B4-BE49-F238E27FC236}">
              <a16:creationId xmlns:a16="http://schemas.microsoft.com/office/drawing/2014/main" id="{8BBCA639-53E6-45F5-B698-73367B6789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27" name="166 CuadroTexto">
          <a:extLst>
            <a:ext uri="{FF2B5EF4-FFF2-40B4-BE49-F238E27FC236}">
              <a16:creationId xmlns:a16="http://schemas.microsoft.com/office/drawing/2014/main" id="{C94776F5-79E0-418A-92A7-78F55567C7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8" name="167 CuadroTexto">
          <a:extLst>
            <a:ext uri="{FF2B5EF4-FFF2-40B4-BE49-F238E27FC236}">
              <a16:creationId xmlns:a16="http://schemas.microsoft.com/office/drawing/2014/main" id="{EE63C0BE-3D96-4A24-95D3-6BBDE5FEF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9" name="168 CuadroTexto">
          <a:extLst>
            <a:ext uri="{FF2B5EF4-FFF2-40B4-BE49-F238E27FC236}">
              <a16:creationId xmlns:a16="http://schemas.microsoft.com/office/drawing/2014/main" id="{8D6F89CE-0714-4C36-9CD5-3DC07E583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0" name="169 CuadroTexto">
          <a:extLst>
            <a:ext uri="{FF2B5EF4-FFF2-40B4-BE49-F238E27FC236}">
              <a16:creationId xmlns:a16="http://schemas.microsoft.com/office/drawing/2014/main" id="{9B35167B-9A67-41B6-95A9-880160C55E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1" name="170 CuadroTexto">
          <a:extLst>
            <a:ext uri="{FF2B5EF4-FFF2-40B4-BE49-F238E27FC236}">
              <a16:creationId xmlns:a16="http://schemas.microsoft.com/office/drawing/2014/main" id="{B960C5E2-F754-4288-97B9-78C3EA476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2" name="171 CuadroTexto">
          <a:extLst>
            <a:ext uri="{FF2B5EF4-FFF2-40B4-BE49-F238E27FC236}">
              <a16:creationId xmlns:a16="http://schemas.microsoft.com/office/drawing/2014/main" id="{A2B739B4-EE93-40F3-B168-331101F13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3" name="172 CuadroTexto">
          <a:extLst>
            <a:ext uri="{FF2B5EF4-FFF2-40B4-BE49-F238E27FC236}">
              <a16:creationId xmlns:a16="http://schemas.microsoft.com/office/drawing/2014/main" id="{6305F38B-4FA3-4C69-A062-0D8D47C2A7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4" name="173 CuadroTexto">
          <a:extLst>
            <a:ext uri="{FF2B5EF4-FFF2-40B4-BE49-F238E27FC236}">
              <a16:creationId xmlns:a16="http://schemas.microsoft.com/office/drawing/2014/main" id="{ACD4BCFA-3A0C-463E-B7DF-53C653F83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5" name="174 CuadroTexto">
          <a:extLst>
            <a:ext uri="{FF2B5EF4-FFF2-40B4-BE49-F238E27FC236}">
              <a16:creationId xmlns:a16="http://schemas.microsoft.com/office/drawing/2014/main" id="{9247088C-C7CA-41D2-8484-511C13800B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6" name="175 CuadroTexto">
          <a:extLst>
            <a:ext uri="{FF2B5EF4-FFF2-40B4-BE49-F238E27FC236}">
              <a16:creationId xmlns:a16="http://schemas.microsoft.com/office/drawing/2014/main" id="{23109EC9-FA8C-42D2-A0CB-12162E146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7" name="176 CuadroTexto">
          <a:extLst>
            <a:ext uri="{FF2B5EF4-FFF2-40B4-BE49-F238E27FC236}">
              <a16:creationId xmlns:a16="http://schemas.microsoft.com/office/drawing/2014/main" id="{0389CCC4-3C5D-465D-B9C0-46F7D85CA9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38" name="177 CuadroTexto">
          <a:extLst>
            <a:ext uri="{FF2B5EF4-FFF2-40B4-BE49-F238E27FC236}">
              <a16:creationId xmlns:a16="http://schemas.microsoft.com/office/drawing/2014/main" id="{6AFAFAE6-D0AA-489F-8B63-97B6158567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9" name="178 CuadroTexto">
          <a:extLst>
            <a:ext uri="{FF2B5EF4-FFF2-40B4-BE49-F238E27FC236}">
              <a16:creationId xmlns:a16="http://schemas.microsoft.com/office/drawing/2014/main" id="{8262D8E4-E32D-4D1E-9B29-003FCD40CF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0" name="179 CuadroTexto">
          <a:extLst>
            <a:ext uri="{FF2B5EF4-FFF2-40B4-BE49-F238E27FC236}">
              <a16:creationId xmlns:a16="http://schemas.microsoft.com/office/drawing/2014/main" id="{F801EAE7-7DB7-4F5B-88B3-26799FB1F5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1" name="180 CuadroTexto">
          <a:extLst>
            <a:ext uri="{FF2B5EF4-FFF2-40B4-BE49-F238E27FC236}">
              <a16:creationId xmlns:a16="http://schemas.microsoft.com/office/drawing/2014/main" id="{61934E7D-392B-4883-AF12-265489813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42" name="181 CuadroTexto">
          <a:extLst>
            <a:ext uri="{FF2B5EF4-FFF2-40B4-BE49-F238E27FC236}">
              <a16:creationId xmlns:a16="http://schemas.microsoft.com/office/drawing/2014/main" id="{1F266918-11A8-49F2-B11B-396778F953D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3" name="182 CuadroTexto">
          <a:extLst>
            <a:ext uri="{FF2B5EF4-FFF2-40B4-BE49-F238E27FC236}">
              <a16:creationId xmlns:a16="http://schemas.microsoft.com/office/drawing/2014/main" id="{A010A0D7-CDD1-4678-88EF-02E17ABF17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4" name="183 CuadroTexto">
          <a:extLst>
            <a:ext uri="{FF2B5EF4-FFF2-40B4-BE49-F238E27FC236}">
              <a16:creationId xmlns:a16="http://schemas.microsoft.com/office/drawing/2014/main" id="{39988C9F-6E6E-4F11-9EB2-D84E2B2625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5" name="184 CuadroTexto">
          <a:extLst>
            <a:ext uri="{FF2B5EF4-FFF2-40B4-BE49-F238E27FC236}">
              <a16:creationId xmlns:a16="http://schemas.microsoft.com/office/drawing/2014/main" id="{8331AE3A-5A98-4C49-9EFE-7E11B2D86A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6" name="185 CuadroTexto">
          <a:extLst>
            <a:ext uri="{FF2B5EF4-FFF2-40B4-BE49-F238E27FC236}">
              <a16:creationId xmlns:a16="http://schemas.microsoft.com/office/drawing/2014/main" id="{7C003218-EF3C-4902-A1FF-5C40DAFEB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7" name="186 CuadroTexto">
          <a:extLst>
            <a:ext uri="{FF2B5EF4-FFF2-40B4-BE49-F238E27FC236}">
              <a16:creationId xmlns:a16="http://schemas.microsoft.com/office/drawing/2014/main" id="{EB247616-0A18-4809-9EBF-CAE236F8E1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8" name="187 CuadroTexto">
          <a:extLst>
            <a:ext uri="{FF2B5EF4-FFF2-40B4-BE49-F238E27FC236}">
              <a16:creationId xmlns:a16="http://schemas.microsoft.com/office/drawing/2014/main" id="{AE8E3D23-1404-4F4D-A488-FB1F20639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9" name="188 CuadroTexto">
          <a:extLst>
            <a:ext uri="{FF2B5EF4-FFF2-40B4-BE49-F238E27FC236}">
              <a16:creationId xmlns:a16="http://schemas.microsoft.com/office/drawing/2014/main" id="{C27B0A81-B3EE-4A39-BA07-2D44CA6E34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0" name="189 CuadroTexto">
          <a:extLst>
            <a:ext uri="{FF2B5EF4-FFF2-40B4-BE49-F238E27FC236}">
              <a16:creationId xmlns:a16="http://schemas.microsoft.com/office/drawing/2014/main" id="{4745BF24-893B-4783-8531-07352281FF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1" name="190 CuadroTexto">
          <a:extLst>
            <a:ext uri="{FF2B5EF4-FFF2-40B4-BE49-F238E27FC236}">
              <a16:creationId xmlns:a16="http://schemas.microsoft.com/office/drawing/2014/main" id="{0F2A9AD8-9C52-48E2-9703-B05C155834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2" name="191 CuadroTexto">
          <a:extLst>
            <a:ext uri="{FF2B5EF4-FFF2-40B4-BE49-F238E27FC236}">
              <a16:creationId xmlns:a16="http://schemas.microsoft.com/office/drawing/2014/main" id="{72029A54-D169-4220-9C5B-0FAAEBBD89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53" name="192 CuadroTexto">
          <a:extLst>
            <a:ext uri="{FF2B5EF4-FFF2-40B4-BE49-F238E27FC236}">
              <a16:creationId xmlns:a16="http://schemas.microsoft.com/office/drawing/2014/main" id="{ADA10819-1F69-427A-8AA1-A3965D7B64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4" name="193 CuadroTexto">
          <a:extLst>
            <a:ext uri="{FF2B5EF4-FFF2-40B4-BE49-F238E27FC236}">
              <a16:creationId xmlns:a16="http://schemas.microsoft.com/office/drawing/2014/main" id="{5CFBA249-5573-4695-93A5-C4AE8779C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5" name="194 CuadroTexto">
          <a:extLst>
            <a:ext uri="{FF2B5EF4-FFF2-40B4-BE49-F238E27FC236}">
              <a16:creationId xmlns:a16="http://schemas.microsoft.com/office/drawing/2014/main" id="{F332E18C-4CFD-4D4B-B777-FC75B8737D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6" name="195 CuadroTexto">
          <a:extLst>
            <a:ext uri="{FF2B5EF4-FFF2-40B4-BE49-F238E27FC236}">
              <a16:creationId xmlns:a16="http://schemas.microsoft.com/office/drawing/2014/main" id="{B53A4BAA-1480-4FA3-801D-F5A08DFB7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57" name="196 CuadroTexto">
          <a:extLst>
            <a:ext uri="{FF2B5EF4-FFF2-40B4-BE49-F238E27FC236}">
              <a16:creationId xmlns:a16="http://schemas.microsoft.com/office/drawing/2014/main" id="{CE8FBEEE-426D-45FF-BF86-A8AAD8D9C7F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8" name="197 CuadroTexto">
          <a:extLst>
            <a:ext uri="{FF2B5EF4-FFF2-40B4-BE49-F238E27FC236}">
              <a16:creationId xmlns:a16="http://schemas.microsoft.com/office/drawing/2014/main" id="{EAD0C121-91DC-439D-8D12-1CB7F13231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9" name="198 CuadroTexto">
          <a:extLst>
            <a:ext uri="{FF2B5EF4-FFF2-40B4-BE49-F238E27FC236}">
              <a16:creationId xmlns:a16="http://schemas.microsoft.com/office/drawing/2014/main" id="{21CEC78D-2B09-4364-8A76-FCFF7C4F7F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0" name="199 CuadroTexto">
          <a:extLst>
            <a:ext uri="{FF2B5EF4-FFF2-40B4-BE49-F238E27FC236}">
              <a16:creationId xmlns:a16="http://schemas.microsoft.com/office/drawing/2014/main" id="{7CA04A30-CB4E-465C-ACFC-B6CF256C5F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1" name="200 CuadroTexto">
          <a:extLst>
            <a:ext uri="{FF2B5EF4-FFF2-40B4-BE49-F238E27FC236}">
              <a16:creationId xmlns:a16="http://schemas.microsoft.com/office/drawing/2014/main" id="{E87DC380-2A12-41A2-B732-5D2C6FB43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2" name="201 CuadroTexto">
          <a:extLst>
            <a:ext uri="{FF2B5EF4-FFF2-40B4-BE49-F238E27FC236}">
              <a16:creationId xmlns:a16="http://schemas.microsoft.com/office/drawing/2014/main" id="{BA73EAC0-4D87-4EA6-9F34-635DBEFA39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3" name="202 CuadroTexto">
          <a:extLst>
            <a:ext uri="{FF2B5EF4-FFF2-40B4-BE49-F238E27FC236}">
              <a16:creationId xmlns:a16="http://schemas.microsoft.com/office/drawing/2014/main" id="{46835527-8674-4207-AF73-B77659A106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4" name="203 CuadroTexto">
          <a:extLst>
            <a:ext uri="{FF2B5EF4-FFF2-40B4-BE49-F238E27FC236}">
              <a16:creationId xmlns:a16="http://schemas.microsoft.com/office/drawing/2014/main" id="{0149DD39-5168-4793-9711-98ACCE74C6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5" name="204 CuadroTexto">
          <a:extLst>
            <a:ext uri="{FF2B5EF4-FFF2-40B4-BE49-F238E27FC236}">
              <a16:creationId xmlns:a16="http://schemas.microsoft.com/office/drawing/2014/main" id="{56C9189C-EA82-4FB5-AFEC-DAA538608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6" name="205 CuadroTexto">
          <a:extLst>
            <a:ext uri="{FF2B5EF4-FFF2-40B4-BE49-F238E27FC236}">
              <a16:creationId xmlns:a16="http://schemas.microsoft.com/office/drawing/2014/main" id="{17F31A46-1D7F-4159-AFF1-F1302BAC1E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7" name="206 CuadroTexto">
          <a:extLst>
            <a:ext uri="{FF2B5EF4-FFF2-40B4-BE49-F238E27FC236}">
              <a16:creationId xmlns:a16="http://schemas.microsoft.com/office/drawing/2014/main" id="{79C49FC9-4CBA-4DBB-9B36-9102B44A3F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68" name="207 CuadroTexto">
          <a:extLst>
            <a:ext uri="{FF2B5EF4-FFF2-40B4-BE49-F238E27FC236}">
              <a16:creationId xmlns:a16="http://schemas.microsoft.com/office/drawing/2014/main" id="{38D6E37D-866F-4C9B-B26E-49DE651A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9" name="208 CuadroTexto">
          <a:extLst>
            <a:ext uri="{FF2B5EF4-FFF2-40B4-BE49-F238E27FC236}">
              <a16:creationId xmlns:a16="http://schemas.microsoft.com/office/drawing/2014/main" id="{494E19CD-9860-4061-A05B-22C75F278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0" name="209 CuadroTexto">
          <a:extLst>
            <a:ext uri="{FF2B5EF4-FFF2-40B4-BE49-F238E27FC236}">
              <a16:creationId xmlns:a16="http://schemas.microsoft.com/office/drawing/2014/main" id="{F755751C-5FAE-472B-9562-B96C95E80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1" name="210 CuadroTexto">
          <a:extLst>
            <a:ext uri="{FF2B5EF4-FFF2-40B4-BE49-F238E27FC236}">
              <a16:creationId xmlns:a16="http://schemas.microsoft.com/office/drawing/2014/main" id="{AA1E0BD5-BE44-4EEF-9FA8-F162E85E50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2" name="1 CuadroTexto">
          <a:extLst>
            <a:ext uri="{FF2B5EF4-FFF2-40B4-BE49-F238E27FC236}">
              <a16:creationId xmlns:a16="http://schemas.microsoft.com/office/drawing/2014/main" id="{8F59AEAE-7354-46ED-B716-AB61003728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3" name="2 CuadroTexto">
          <a:extLst>
            <a:ext uri="{FF2B5EF4-FFF2-40B4-BE49-F238E27FC236}">
              <a16:creationId xmlns:a16="http://schemas.microsoft.com/office/drawing/2014/main" id="{74823A6B-47AA-4CCA-A43D-896846FD82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4" name="3 CuadroTexto">
          <a:extLst>
            <a:ext uri="{FF2B5EF4-FFF2-40B4-BE49-F238E27FC236}">
              <a16:creationId xmlns:a16="http://schemas.microsoft.com/office/drawing/2014/main" id="{E1233441-F8BF-4488-8894-43D6F23DE6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5" name="4 CuadroTexto">
          <a:extLst>
            <a:ext uri="{FF2B5EF4-FFF2-40B4-BE49-F238E27FC236}">
              <a16:creationId xmlns:a16="http://schemas.microsoft.com/office/drawing/2014/main" id="{84D9D6F9-CF3A-4318-B2B8-1E3D5F88AE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6" name="5 CuadroTexto">
          <a:extLst>
            <a:ext uri="{FF2B5EF4-FFF2-40B4-BE49-F238E27FC236}">
              <a16:creationId xmlns:a16="http://schemas.microsoft.com/office/drawing/2014/main" id="{695A7902-83CE-435A-B3FF-47B173B778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7" name="6 CuadroTexto">
          <a:extLst>
            <a:ext uri="{FF2B5EF4-FFF2-40B4-BE49-F238E27FC236}">
              <a16:creationId xmlns:a16="http://schemas.microsoft.com/office/drawing/2014/main" id="{2D0F0E28-474A-45AF-BE1B-EA57D32294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8" name="7 CuadroTexto">
          <a:extLst>
            <a:ext uri="{FF2B5EF4-FFF2-40B4-BE49-F238E27FC236}">
              <a16:creationId xmlns:a16="http://schemas.microsoft.com/office/drawing/2014/main" id="{D5233423-C7E0-4893-8D17-9EC16F663B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9" name="8 CuadroTexto">
          <a:extLst>
            <a:ext uri="{FF2B5EF4-FFF2-40B4-BE49-F238E27FC236}">
              <a16:creationId xmlns:a16="http://schemas.microsoft.com/office/drawing/2014/main" id="{B969E2E0-3F48-480E-8458-C782B33F3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0" name="9 CuadroTexto">
          <a:extLst>
            <a:ext uri="{FF2B5EF4-FFF2-40B4-BE49-F238E27FC236}">
              <a16:creationId xmlns:a16="http://schemas.microsoft.com/office/drawing/2014/main" id="{9CA4C0E7-620A-40CC-B3A1-9803BCD77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1" name="10 CuadroTexto">
          <a:extLst>
            <a:ext uri="{FF2B5EF4-FFF2-40B4-BE49-F238E27FC236}">
              <a16:creationId xmlns:a16="http://schemas.microsoft.com/office/drawing/2014/main" id="{CDE8A665-F28A-4AB0-BE01-143E08C31D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2" name="11 CuadroTexto">
          <a:extLst>
            <a:ext uri="{FF2B5EF4-FFF2-40B4-BE49-F238E27FC236}">
              <a16:creationId xmlns:a16="http://schemas.microsoft.com/office/drawing/2014/main" id="{0DE95365-5AD5-4B5E-896E-55049B1A5F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3" name="12 CuadroTexto">
          <a:extLst>
            <a:ext uri="{FF2B5EF4-FFF2-40B4-BE49-F238E27FC236}">
              <a16:creationId xmlns:a16="http://schemas.microsoft.com/office/drawing/2014/main" id="{C767A3F6-0FCB-4684-AC80-38A9355AC3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4" name="13 CuadroTexto">
          <a:extLst>
            <a:ext uri="{FF2B5EF4-FFF2-40B4-BE49-F238E27FC236}">
              <a16:creationId xmlns:a16="http://schemas.microsoft.com/office/drawing/2014/main" id="{44BC6E83-FC98-4B16-BE3A-F3DB063D3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5" name="14 CuadroTexto">
          <a:extLst>
            <a:ext uri="{FF2B5EF4-FFF2-40B4-BE49-F238E27FC236}">
              <a16:creationId xmlns:a16="http://schemas.microsoft.com/office/drawing/2014/main" id="{C18A90EA-C11D-415F-B10E-78B65E90E5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6" name="15 CuadroTexto">
          <a:extLst>
            <a:ext uri="{FF2B5EF4-FFF2-40B4-BE49-F238E27FC236}">
              <a16:creationId xmlns:a16="http://schemas.microsoft.com/office/drawing/2014/main" id="{C1F5E0D5-8F8C-4BFD-9844-D72F2E464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7" name="16 CuadroTexto">
          <a:extLst>
            <a:ext uri="{FF2B5EF4-FFF2-40B4-BE49-F238E27FC236}">
              <a16:creationId xmlns:a16="http://schemas.microsoft.com/office/drawing/2014/main" id="{BD69A9FE-FF58-4C82-8CC8-233989D72C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8" name="17 CuadroTexto">
          <a:extLst>
            <a:ext uri="{FF2B5EF4-FFF2-40B4-BE49-F238E27FC236}">
              <a16:creationId xmlns:a16="http://schemas.microsoft.com/office/drawing/2014/main" id="{1B66EC8E-4AE5-4C03-B544-F989321974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9" name="18 CuadroTexto">
          <a:extLst>
            <a:ext uri="{FF2B5EF4-FFF2-40B4-BE49-F238E27FC236}">
              <a16:creationId xmlns:a16="http://schemas.microsoft.com/office/drawing/2014/main" id="{FB7645D6-1F14-41C2-BE58-49837496D5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0" name="19 CuadroTexto">
          <a:extLst>
            <a:ext uri="{FF2B5EF4-FFF2-40B4-BE49-F238E27FC236}">
              <a16:creationId xmlns:a16="http://schemas.microsoft.com/office/drawing/2014/main" id="{F12F3AB3-6383-404B-9BDD-253297C11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1" name="20 CuadroTexto">
          <a:extLst>
            <a:ext uri="{FF2B5EF4-FFF2-40B4-BE49-F238E27FC236}">
              <a16:creationId xmlns:a16="http://schemas.microsoft.com/office/drawing/2014/main" id="{E6AD3E8B-F080-4E0C-96C0-68CA45554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2" name="21 CuadroTexto">
          <a:extLst>
            <a:ext uri="{FF2B5EF4-FFF2-40B4-BE49-F238E27FC236}">
              <a16:creationId xmlns:a16="http://schemas.microsoft.com/office/drawing/2014/main" id="{55670F38-CAEA-490C-8E9C-285962C7C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3" name="22 CuadroTexto">
          <a:extLst>
            <a:ext uri="{FF2B5EF4-FFF2-40B4-BE49-F238E27FC236}">
              <a16:creationId xmlns:a16="http://schemas.microsoft.com/office/drawing/2014/main" id="{3ADB97C7-A62D-4B36-9B71-A8CD6686E8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4" name="23 CuadroTexto">
          <a:extLst>
            <a:ext uri="{FF2B5EF4-FFF2-40B4-BE49-F238E27FC236}">
              <a16:creationId xmlns:a16="http://schemas.microsoft.com/office/drawing/2014/main" id="{B25BF25C-67BF-4C93-8F85-7588592D8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5" name="24 CuadroTexto">
          <a:extLst>
            <a:ext uri="{FF2B5EF4-FFF2-40B4-BE49-F238E27FC236}">
              <a16:creationId xmlns:a16="http://schemas.microsoft.com/office/drawing/2014/main" id="{9742953B-A0B9-46C6-A577-B54AE28DC4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6" name="25 CuadroTexto">
          <a:extLst>
            <a:ext uri="{FF2B5EF4-FFF2-40B4-BE49-F238E27FC236}">
              <a16:creationId xmlns:a16="http://schemas.microsoft.com/office/drawing/2014/main" id="{8B7A5343-00B1-4425-936F-2E5D5F7770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7" name="26 CuadroTexto">
          <a:extLst>
            <a:ext uri="{FF2B5EF4-FFF2-40B4-BE49-F238E27FC236}">
              <a16:creationId xmlns:a16="http://schemas.microsoft.com/office/drawing/2014/main" id="{1052E178-3A32-4C74-9802-D7A2446EBA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8" name="27 CuadroTexto">
          <a:extLst>
            <a:ext uri="{FF2B5EF4-FFF2-40B4-BE49-F238E27FC236}">
              <a16:creationId xmlns:a16="http://schemas.microsoft.com/office/drawing/2014/main" id="{D113AE09-3469-4E32-A9C6-407F27C1C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9" name="28 CuadroTexto">
          <a:extLst>
            <a:ext uri="{FF2B5EF4-FFF2-40B4-BE49-F238E27FC236}">
              <a16:creationId xmlns:a16="http://schemas.microsoft.com/office/drawing/2014/main" id="{A45EB42A-7609-47F1-B98A-D03171E33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0" name="29 CuadroTexto">
          <a:extLst>
            <a:ext uri="{FF2B5EF4-FFF2-40B4-BE49-F238E27FC236}">
              <a16:creationId xmlns:a16="http://schemas.microsoft.com/office/drawing/2014/main" id="{1B885FB8-B346-4494-80E4-CD006174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1" name="30 CuadroTexto">
          <a:extLst>
            <a:ext uri="{FF2B5EF4-FFF2-40B4-BE49-F238E27FC236}">
              <a16:creationId xmlns:a16="http://schemas.microsoft.com/office/drawing/2014/main" id="{9C0A6AE5-AACF-4ED6-9173-3093869B15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2" name="31 CuadroTexto">
          <a:extLst>
            <a:ext uri="{FF2B5EF4-FFF2-40B4-BE49-F238E27FC236}">
              <a16:creationId xmlns:a16="http://schemas.microsoft.com/office/drawing/2014/main" id="{50383940-2C0C-4C06-A6B5-63C08E7CCA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3" name="32 CuadroTexto">
          <a:extLst>
            <a:ext uri="{FF2B5EF4-FFF2-40B4-BE49-F238E27FC236}">
              <a16:creationId xmlns:a16="http://schemas.microsoft.com/office/drawing/2014/main" id="{C643C9EF-FFED-4C0B-82EB-0EA04D0391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4" name="33 CuadroTexto">
          <a:extLst>
            <a:ext uri="{FF2B5EF4-FFF2-40B4-BE49-F238E27FC236}">
              <a16:creationId xmlns:a16="http://schemas.microsoft.com/office/drawing/2014/main" id="{A3994E63-B0EA-474A-9E8D-4DD870310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5" name="34 CuadroTexto">
          <a:extLst>
            <a:ext uri="{FF2B5EF4-FFF2-40B4-BE49-F238E27FC236}">
              <a16:creationId xmlns:a16="http://schemas.microsoft.com/office/drawing/2014/main" id="{D84E7795-21A0-4424-B64C-870B5F88D4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6" name="35 CuadroTexto">
          <a:extLst>
            <a:ext uri="{FF2B5EF4-FFF2-40B4-BE49-F238E27FC236}">
              <a16:creationId xmlns:a16="http://schemas.microsoft.com/office/drawing/2014/main" id="{B49980EA-7C28-406B-8B74-FF369119E4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7" name="36 CuadroTexto">
          <a:extLst>
            <a:ext uri="{FF2B5EF4-FFF2-40B4-BE49-F238E27FC236}">
              <a16:creationId xmlns:a16="http://schemas.microsoft.com/office/drawing/2014/main" id="{02FBF7B3-B86B-40B9-9B84-6684017C5D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8" name="37 CuadroTexto">
          <a:extLst>
            <a:ext uri="{FF2B5EF4-FFF2-40B4-BE49-F238E27FC236}">
              <a16:creationId xmlns:a16="http://schemas.microsoft.com/office/drawing/2014/main" id="{F451D7BD-7B62-4C35-A155-D56B8E3DC9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9" name="38 CuadroTexto">
          <a:extLst>
            <a:ext uri="{FF2B5EF4-FFF2-40B4-BE49-F238E27FC236}">
              <a16:creationId xmlns:a16="http://schemas.microsoft.com/office/drawing/2014/main" id="{9F081F4A-BB54-4AE5-A9DE-4D14F4B0C7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0" name="39 CuadroTexto">
          <a:extLst>
            <a:ext uri="{FF2B5EF4-FFF2-40B4-BE49-F238E27FC236}">
              <a16:creationId xmlns:a16="http://schemas.microsoft.com/office/drawing/2014/main" id="{0819C7BC-A0DA-422D-9A93-9B9C76B55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1" name="40 CuadroTexto">
          <a:extLst>
            <a:ext uri="{FF2B5EF4-FFF2-40B4-BE49-F238E27FC236}">
              <a16:creationId xmlns:a16="http://schemas.microsoft.com/office/drawing/2014/main" id="{9DD85CED-B7B0-42B7-A3BE-B4406CD12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2" name="41 CuadroTexto">
          <a:extLst>
            <a:ext uri="{FF2B5EF4-FFF2-40B4-BE49-F238E27FC236}">
              <a16:creationId xmlns:a16="http://schemas.microsoft.com/office/drawing/2014/main" id="{11259C48-4545-4696-AE41-46279E358A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3" name="42 CuadroTexto">
          <a:extLst>
            <a:ext uri="{FF2B5EF4-FFF2-40B4-BE49-F238E27FC236}">
              <a16:creationId xmlns:a16="http://schemas.microsoft.com/office/drawing/2014/main" id="{C58949EC-C70E-4A76-9EFE-23F748DE3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4" name="43 CuadroTexto">
          <a:extLst>
            <a:ext uri="{FF2B5EF4-FFF2-40B4-BE49-F238E27FC236}">
              <a16:creationId xmlns:a16="http://schemas.microsoft.com/office/drawing/2014/main" id="{F38C4437-3FFD-4F2A-B13A-7A2F7297DC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5" name="44 CuadroTexto">
          <a:extLst>
            <a:ext uri="{FF2B5EF4-FFF2-40B4-BE49-F238E27FC236}">
              <a16:creationId xmlns:a16="http://schemas.microsoft.com/office/drawing/2014/main" id="{2C420B57-141A-43D0-9265-6C210A34BE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6" name="45 CuadroTexto">
          <a:extLst>
            <a:ext uri="{FF2B5EF4-FFF2-40B4-BE49-F238E27FC236}">
              <a16:creationId xmlns:a16="http://schemas.microsoft.com/office/drawing/2014/main" id="{10A21804-3C88-42A2-8E56-1B91D0CA56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7" name="46 CuadroTexto">
          <a:extLst>
            <a:ext uri="{FF2B5EF4-FFF2-40B4-BE49-F238E27FC236}">
              <a16:creationId xmlns:a16="http://schemas.microsoft.com/office/drawing/2014/main" id="{64070FA8-8C9E-4592-9749-84C767A4B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8" name="47 CuadroTexto">
          <a:extLst>
            <a:ext uri="{FF2B5EF4-FFF2-40B4-BE49-F238E27FC236}">
              <a16:creationId xmlns:a16="http://schemas.microsoft.com/office/drawing/2014/main" id="{9018176C-41FE-4B38-934D-7A88384446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9" name="48 CuadroTexto">
          <a:extLst>
            <a:ext uri="{FF2B5EF4-FFF2-40B4-BE49-F238E27FC236}">
              <a16:creationId xmlns:a16="http://schemas.microsoft.com/office/drawing/2014/main" id="{51B5BA7C-643E-42BF-994E-AC586F4A9F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0" name="49 CuadroTexto">
          <a:extLst>
            <a:ext uri="{FF2B5EF4-FFF2-40B4-BE49-F238E27FC236}">
              <a16:creationId xmlns:a16="http://schemas.microsoft.com/office/drawing/2014/main" id="{C99E3571-6CBC-4DB8-B2CA-C9A729573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1" name="50 CuadroTexto">
          <a:extLst>
            <a:ext uri="{FF2B5EF4-FFF2-40B4-BE49-F238E27FC236}">
              <a16:creationId xmlns:a16="http://schemas.microsoft.com/office/drawing/2014/main" id="{F215A656-0771-46F8-AE8D-AC64B0F3B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2" name="51 CuadroTexto">
          <a:extLst>
            <a:ext uri="{FF2B5EF4-FFF2-40B4-BE49-F238E27FC236}">
              <a16:creationId xmlns:a16="http://schemas.microsoft.com/office/drawing/2014/main" id="{FC900DEE-4733-462B-8EBF-9A7D2BFA0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3" name="52 CuadroTexto">
          <a:extLst>
            <a:ext uri="{FF2B5EF4-FFF2-40B4-BE49-F238E27FC236}">
              <a16:creationId xmlns:a16="http://schemas.microsoft.com/office/drawing/2014/main" id="{80EDD716-D66E-4566-9BA1-054DFCC441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4" name="53 CuadroTexto">
          <a:extLst>
            <a:ext uri="{FF2B5EF4-FFF2-40B4-BE49-F238E27FC236}">
              <a16:creationId xmlns:a16="http://schemas.microsoft.com/office/drawing/2014/main" id="{5CAC7E23-243F-40F3-A345-5E3A5CA68E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5" name="54 CuadroTexto">
          <a:extLst>
            <a:ext uri="{FF2B5EF4-FFF2-40B4-BE49-F238E27FC236}">
              <a16:creationId xmlns:a16="http://schemas.microsoft.com/office/drawing/2014/main" id="{A51D31EB-623D-4AD0-9651-F6EA631C06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6" name="55 CuadroTexto">
          <a:extLst>
            <a:ext uri="{FF2B5EF4-FFF2-40B4-BE49-F238E27FC236}">
              <a16:creationId xmlns:a16="http://schemas.microsoft.com/office/drawing/2014/main" id="{FC7E05B2-8DF6-4ECE-A839-EB666E0C8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7" name="56 CuadroTexto">
          <a:extLst>
            <a:ext uri="{FF2B5EF4-FFF2-40B4-BE49-F238E27FC236}">
              <a16:creationId xmlns:a16="http://schemas.microsoft.com/office/drawing/2014/main" id="{24D4AB93-DE44-496E-BD65-18DA729B3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8" name="57 CuadroTexto">
          <a:extLst>
            <a:ext uri="{FF2B5EF4-FFF2-40B4-BE49-F238E27FC236}">
              <a16:creationId xmlns:a16="http://schemas.microsoft.com/office/drawing/2014/main" id="{830E5C34-1CC5-4B19-ABFA-93C77B53FD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9" name="58 CuadroTexto">
          <a:extLst>
            <a:ext uri="{FF2B5EF4-FFF2-40B4-BE49-F238E27FC236}">
              <a16:creationId xmlns:a16="http://schemas.microsoft.com/office/drawing/2014/main" id="{9BC90332-16F8-4053-8AB9-4052CF7E59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0" name="59 CuadroTexto">
          <a:extLst>
            <a:ext uri="{FF2B5EF4-FFF2-40B4-BE49-F238E27FC236}">
              <a16:creationId xmlns:a16="http://schemas.microsoft.com/office/drawing/2014/main" id="{FD202BF3-EE15-421D-9F66-5E6CAFA09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1" name="60 CuadroTexto">
          <a:extLst>
            <a:ext uri="{FF2B5EF4-FFF2-40B4-BE49-F238E27FC236}">
              <a16:creationId xmlns:a16="http://schemas.microsoft.com/office/drawing/2014/main" id="{819BE87D-2BB1-48C5-955B-42C25894E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2" name="61 CuadroTexto">
          <a:extLst>
            <a:ext uri="{FF2B5EF4-FFF2-40B4-BE49-F238E27FC236}">
              <a16:creationId xmlns:a16="http://schemas.microsoft.com/office/drawing/2014/main" id="{390B1DEF-90E5-4776-8B70-8EC5326C5B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3" name="62 CuadroTexto">
          <a:extLst>
            <a:ext uri="{FF2B5EF4-FFF2-40B4-BE49-F238E27FC236}">
              <a16:creationId xmlns:a16="http://schemas.microsoft.com/office/drawing/2014/main" id="{904E4B4E-786B-4817-AC42-22EA2CC2C2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4" name="63 CuadroTexto">
          <a:extLst>
            <a:ext uri="{FF2B5EF4-FFF2-40B4-BE49-F238E27FC236}">
              <a16:creationId xmlns:a16="http://schemas.microsoft.com/office/drawing/2014/main" id="{359DEBF6-2EAF-422B-863F-6C67C4F61F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5" name="64 CuadroTexto">
          <a:extLst>
            <a:ext uri="{FF2B5EF4-FFF2-40B4-BE49-F238E27FC236}">
              <a16:creationId xmlns:a16="http://schemas.microsoft.com/office/drawing/2014/main" id="{0799C810-40E4-4F02-9EE2-0C1A85E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6" name="65 CuadroTexto">
          <a:extLst>
            <a:ext uri="{FF2B5EF4-FFF2-40B4-BE49-F238E27FC236}">
              <a16:creationId xmlns:a16="http://schemas.microsoft.com/office/drawing/2014/main" id="{5BC4B178-FE75-4980-86AF-B188580291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7" name="66 CuadroTexto">
          <a:extLst>
            <a:ext uri="{FF2B5EF4-FFF2-40B4-BE49-F238E27FC236}">
              <a16:creationId xmlns:a16="http://schemas.microsoft.com/office/drawing/2014/main" id="{5A3FF99B-DDA5-445D-9BE5-889C8E9BC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8" name="67 CuadroTexto">
          <a:extLst>
            <a:ext uri="{FF2B5EF4-FFF2-40B4-BE49-F238E27FC236}">
              <a16:creationId xmlns:a16="http://schemas.microsoft.com/office/drawing/2014/main" id="{264DB8F3-9305-4DBD-A55B-4E970694B8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9" name="68 CuadroTexto">
          <a:extLst>
            <a:ext uri="{FF2B5EF4-FFF2-40B4-BE49-F238E27FC236}">
              <a16:creationId xmlns:a16="http://schemas.microsoft.com/office/drawing/2014/main" id="{6DF38AB2-41EA-4E09-A94B-B7B94D72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0" name="69 CuadroTexto">
          <a:extLst>
            <a:ext uri="{FF2B5EF4-FFF2-40B4-BE49-F238E27FC236}">
              <a16:creationId xmlns:a16="http://schemas.microsoft.com/office/drawing/2014/main" id="{1D59B522-B4C0-4064-8E0D-4F4527190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1" name="70 CuadroTexto">
          <a:extLst>
            <a:ext uri="{FF2B5EF4-FFF2-40B4-BE49-F238E27FC236}">
              <a16:creationId xmlns:a16="http://schemas.microsoft.com/office/drawing/2014/main" id="{BFB5C686-38F8-4C6A-BBE8-988B3E526F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2" name="71 CuadroTexto">
          <a:extLst>
            <a:ext uri="{FF2B5EF4-FFF2-40B4-BE49-F238E27FC236}">
              <a16:creationId xmlns:a16="http://schemas.microsoft.com/office/drawing/2014/main" id="{BB7066BC-92BD-4533-8F18-273989D6FD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3" name="72 CuadroTexto">
          <a:extLst>
            <a:ext uri="{FF2B5EF4-FFF2-40B4-BE49-F238E27FC236}">
              <a16:creationId xmlns:a16="http://schemas.microsoft.com/office/drawing/2014/main" id="{CBBDF680-EF70-4F92-B525-AA68669BE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4" name="73 CuadroTexto">
          <a:extLst>
            <a:ext uri="{FF2B5EF4-FFF2-40B4-BE49-F238E27FC236}">
              <a16:creationId xmlns:a16="http://schemas.microsoft.com/office/drawing/2014/main" id="{953E2165-4710-4F3E-9B64-33189E392D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5" name="74 CuadroTexto">
          <a:extLst>
            <a:ext uri="{FF2B5EF4-FFF2-40B4-BE49-F238E27FC236}">
              <a16:creationId xmlns:a16="http://schemas.microsoft.com/office/drawing/2014/main" id="{3CBF06FC-0BB7-47C1-BF3D-7DB3318456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6" name="75 CuadroTexto">
          <a:extLst>
            <a:ext uri="{FF2B5EF4-FFF2-40B4-BE49-F238E27FC236}">
              <a16:creationId xmlns:a16="http://schemas.microsoft.com/office/drawing/2014/main" id="{CA95535D-3C8E-46DC-9D69-7D1F152B61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7" name="76 CuadroTexto">
          <a:extLst>
            <a:ext uri="{FF2B5EF4-FFF2-40B4-BE49-F238E27FC236}">
              <a16:creationId xmlns:a16="http://schemas.microsoft.com/office/drawing/2014/main" id="{15B2882C-6D88-4E65-8A71-8BA23CED25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8" name="77 CuadroTexto">
          <a:extLst>
            <a:ext uri="{FF2B5EF4-FFF2-40B4-BE49-F238E27FC236}">
              <a16:creationId xmlns:a16="http://schemas.microsoft.com/office/drawing/2014/main" id="{AC644703-5DB5-4D67-9F9A-2F89D28F61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9" name="78 CuadroTexto">
          <a:extLst>
            <a:ext uri="{FF2B5EF4-FFF2-40B4-BE49-F238E27FC236}">
              <a16:creationId xmlns:a16="http://schemas.microsoft.com/office/drawing/2014/main" id="{A97814A6-9D61-4BED-975B-6A256C6964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0" name="79 CuadroTexto">
          <a:extLst>
            <a:ext uri="{FF2B5EF4-FFF2-40B4-BE49-F238E27FC236}">
              <a16:creationId xmlns:a16="http://schemas.microsoft.com/office/drawing/2014/main" id="{7230CD38-86FB-4BF0-86CE-B66FEC3DE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1" name="80 CuadroTexto">
          <a:extLst>
            <a:ext uri="{FF2B5EF4-FFF2-40B4-BE49-F238E27FC236}">
              <a16:creationId xmlns:a16="http://schemas.microsoft.com/office/drawing/2014/main" id="{B8733F00-2607-4C29-B362-209CF556D2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2" name="81 CuadroTexto">
          <a:extLst>
            <a:ext uri="{FF2B5EF4-FFF2-40B4-BE49-F238E27FC236}">
              <a16:creationId xmlns:a16="http://schemas.microsoft.com/office/drawing/2014/main" id="{2FEBC33D-74D8-4168-85CD-2342982008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3" name="82 CuadroTexto">
          <a:extLst>
            <a:ext uri="{FF2B5EF4-FFF2-40B4-BE49-F238E27FC236}">
              <a16:creationId xmlns:a16="http://schemas.microsoft.com/office/drawing/2014/main" id="{4C025AB3-F6CE-44EB-982A-985C3F14CC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4" name="83 CuadroTexto">
          <a:extLst>
            <a:ext uri="{FF2B5EF4-FFF2-40B4-BE49-F238E27FC236}">
              <a16:creationId xmlns:a16="http://schemas.microsoft.com/office/drawing/2014/main" id="{80C4F3B8-9BD3-4583-B579-6EF1B4BE3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5" name="84 CuadroTexto">
          <a:extLst>
            <a:ext uri="{FF2B5EF4-FFF2-40B4-BE49-F238E27FC236}">
              <a16:creationId xmlns:a16="http://schemas.microsoft.com/office/drawing/2014/main" id="{AB852387-E047-45D3-925F-F6BD7C330D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6" name="85 CuadroTexto">
          <a:extLst>
            <a:ext uri="{FF2B5EF4-FFF2-40B4-BE49-F238E27FC236}">
              <a16:creationId xmlns:a16="http://schemas.microsoft.com/office/drawing/2014/main" id="{CF3952A2-0AEA-41E1-A9B7-BBA0225C8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7" name="86 CuadroTexto">
          <a:extLst>
            <a:ext uri="{FF2B5EF4-FFF2-40B4-BE49-F238E27FC236}">
              <a16:creationId xmlns:a16="http://schemas.microsoft.com/office/drawing/2014/main" id="{CEA10045-E29D-4B82-BF03-94056A8966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8" name="87 CuadroTexto">
          <a:extLst>
            <a:ext uri="{FF2B5EF4-FFF2-40B4-BE49-F238E27FC236}">
              <a16:creationId xmlns:a16="http://schemas.microsoft.com/office/drawing/2014/main" id="{7CF23CFB-1233-466E-A5C0-CFA33DD524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9" name="88 CuadroTexto">
          <a:extLst>
            <a:ext uri="{FF2B5EF4-FFF2-40B4-BE49-F238E27FC236}">
              <a16:creationId xmlns:a16="http://schemas.microsoft.com/office/drawing/2014/main" id="{64D20126-8A08-4D49-BEB1-F09F3DF61A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0" name="89 CuadroTexto">
          <a:extLst>
            <a:ext uri="{FF2B5EF4-FFF2-40B4-BE49-F238E27FC236}">
              <a16:creationId xmlns:a16="http://schemas.microsoft.com/office/drawing/2014/main" id="{33C19589-E9A3-4B61-9D50-CCFA075AB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1" name="90 CuadroTexto">
          <a:extLst>
            <a:ext uri="{FF2B5EF4-FFF2-40B4-BE49-F238E27FC236}">
              <a16:creationId xmlns:a16="http://schemas.microsoft.com/office/drawing/2014/main" id="{3F8D13E0-A015-47F5-96BF-8ADF30BE3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2" name="91 CuadroTexto">
          <a:extLst>
            <a:ext uri="{FF2B5EF4-FFF2-40B4-BE49-F238E27FC236}">
              <a16:creationId xmlns:a16="http://schemas.microsoft.com/office/drawing/2014/main" id="{10FC4B10-5783-4900-A62C-BFDFEF4AEE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3" name="92 CuadroTexto">
          <a:extLst>
            <a:ext uri="{FF2B5EF4-FFF2-40B4-BE49-F238E27FC236}">
              <a16:creationId xmlns:a16="http://schemas.microsoft.com/office/drawing/2014/main" id="{0520A4BB-15DC-4012-B3F1-78EAEDFD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4" name="93 CuadroTexto">
          <a:extLst>
            <a:ext uri="{FF2B5EF4-FFF2-40B4-BE49-F238E27FC236}">
              <a16:creationId xmlns:a16="http://schemas.microsoft.com/office/drawing/2014/main" id="{FFF87758-61AB-48AF-9950-852A682F22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5" name="94 CuadroTexto">
          <a:extLst>
            <a:ext uri="{FF2B5EF4-FFF2-40B4-BE49-F238E27FC236}">
              <a16:creationId xmlns:a16="http://schemas.microsoft.com/office/drawing/2014/main" id="{92F3A739-6789-4D64-A2C1-95133E5F25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6" name="95 CuadroTexto">
          <a:extLst>
            <a:ext uri="{FF2B5EF4-FFF2-40B4-BE49-F238E27FC236}">
              <a16:creationId xmlns:a16="http://schemas.microsoft.com/office/drawing/2014/main" id="{A35736BC-529E-4793-8F5A-F35D3C1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7" name="96 CuadroTexto">
          <a:extLst>
            <a:ext uri="{FF2B5EF4-FFF2-40B4-BE49-F238E27FC236}">
              <a16:creationId xmlns:a16="http://schemas.microsoft.com/office/drawing/2014/main" id="{DF15CE99-A74C-458B-9E9F-3D5B943283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8" name="97 CuadroTexto">
          <a:extLst>
            <a:ext uri="{FF2B5EF4-FFF2-40B4-BE49-F238E27FC236}">
              <a16:creationId xmlns:a16="http://schemas.microsoft.com/office/drawing/2014/main" id="{0545A6E7-AA6B-45AD-9BC7-98EFDC091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9" name="98 CuadroTexto">
          <a:extLst>
            <a:ext uri="{FF2B5EF4-FFF2-40B4-BE49-F238E27FC236}">
              <a16:creationId xmlns:a16="http://schemas.microsoft.com/office/drawing/2014/main" id="{FC2E307D-FEEC-4FAE-B56C-AB94E2416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0" name="99 CuadroTexto">
          <a:extLst>
            <a:ext uri="{FF2B5EF4-FFF2-40B4-BE49-F238E27FC236}">
              <a16:creationId xmlns:a16="http://schemas.microsoft.com/office/drawing/2014/main" id="{FE60C369-86AA-44EE-8569-277960A160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1" name="100 CuadroTexto">
          <a:extLst>
            <a:ext uri="{FF2B5EF4-FFF2-40B4-BE49-F238E27FC236}">
              <a16:creationId xmlns:a16="http://schemas.microsoft.com/office/drawing/2014/main" id="{01C0FAA2-A7A6-4E0D-83D6-ACDFBBD7B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2" name="101 CuadroTexto">
          <a:extLst>
            <a:ext uri="{FF2B5EF4-FFF2-40B4-BE49-F238E27FC236}">
              <a16:creationId xmlns:a16="http://schemas.microsoft.com/office/drawing/2014/main" id="{A6F2FA66-5602-43D7-A798-100A80245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3" name="102 CuadroTexto">
          <a:extLst>
            <a:ext uri="{FF2B5EF4-FFF2-40B4-BE49-F238E27FC236}">
              <a16:creationId xmlns:a16="http://schemas.microsoft.com/office/drawing/2014/main" id="{294C5237-5778-4CE3-89A8-50BE2A876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4" name="103 CuadroTexto">
          <a:extLst>
            <a:ext uri="{FF2B5EF4-FFF2-40B4-BE49-F238E27FC236}">
              <a16:creationId xmlns:a16="http://schemas.microsoft.com/office/drawing/2014/main" id="{D7242B79-95F3-4081-AC47-C5ED751787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5" name="104 CuadroTexto">
          <a:extLst>
            <a:ext uri="{FF2B5EF4-FFF2-40B4-BE49-F238E27FC236}">
              <a16:creationId xmlns:a16="http://schemas.microsoft.com/office/drawing/2014/main" id="{BD6F062D-ABCF-44D7-943B-A9DAE5BB5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6" name="105 CuadroTexto">
          <a:extLst>
            <a:ext uri="{FF2B5EF4-FFF2-40B4-BE49-F238E27FC236}">
              <a16:creationId xmlns:a16="http://schemas.microsoft.com/office/drawing/2014/main" id="{BBE6654D-7812-460B-ACF2-4FBFE1F7B8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7" name="106 CuadroTexto">
          <a:extLst>
            <a:ext uri="{FF2B5EF4-FFF2-40B4-BE49-F238E27FC236}">
              <a16:creationId xmlns:a16="http://schemas.microsoft.com/office/drawing/2014/main" id="{397B37C9-2C93-42F6-8984-D3F6A6C924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8" name="107 CuadroTexto">
          <a:extLst>
            <a:ext uri="{FF2B5EF4-FFF2-40B4-BE49-F238E27FC236}">
              <a16:creationId xmlns:a16="http://schemas.microsoft.com/office/drawing/2014/main" id="{664EDF02-9EA6-4CDC-AB52-BECFD1BA37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9" name="108 CuadroTexto">
          <a:extLst>
            <a:ext uri="{FF2B5EF4-FFF2-40B4-BE49-F238E27FC236}">
              <a16:creationId xmlns:a16="http://schemas.microsoft.com/office/drawing/2014/main" id="{B08F2F95-BEA3-4682-AED1-D10A58C7EA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0" name="109 CuadroTexto">
          <a:extLst>
            <a:ext uri="{FF2B5EF4-FFF2-40B4-BE49-F238E27FC236}">
              <a16:creationId xmlns:a16="http://schemas.microsoft.com/office/drawing/2014/main" id="{CE664A2F-3C0E-453D-8295-1B5CC5E2EE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1" name="110 CuadroTexto">
          <a:extLst>
            <a:ext uri="{FF2B5EF4-FFF2-40B4-BE49-F238E27FC236}">
              <a16:creationId xmlns:a16="http://schemas.microsoft.com/office/drawing/2014/main" id="{C5D309DE-3680-46D8-B7E9-9E33F6D758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2" name="111 CuadroTexto">
          <a:extLst>
            <a:ext uri="{FF2B5EF4-FFF2-40B4-BE49-F238E27FC236}">
              <a16:creationId xmlns:a16="http://schemas.microsoft.com/office/drawing/2014/main" id="{C0F7BA72-92E1-4759-A4BC-2FB864E28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3" name="112 CuadroTexto">
          <a:extLst>
            <a:ext uri="{FF2B5EF4-FFF2-40B4-BE49-F238E27FC236}">
              <a16:creationId xmlns:a16="http://schemas.microsoft.com/office/drawing/2014/main" id="{1C8F1BF6-E187-48E0-BC6D-98FD6F129E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4" name="113 CuadroTexto">
          <a:extLst>
            <a:ext uri="{FF2B5EF4-FFF2-40B4-BE49-F238E27FC236}">
              <a16:creationId xmlns:a16="http://schemas.microsoft.com/office/drawing/2014/main" id="{F70DEB0A-2828-4DBB-B34D-6866305D7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5" name="114 CuadroTexto">
          <a:extLst>
            <a:ext uri="{FF2B5EF4-FFF2-40B4-BE49-F238E27FC236}">
              <a16:creationId xmlns:a16="http://schemas.microsoft.com/office/drawing/2014/main" id="{B0A7B3E3-99F2-43F5-8DE5-304FED759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6" name="115 CuadroTexto">
          <a:extLst>
            <a:ext uri="{FF2B5EF4-FFF2-40B4-BE49-F238E27FC236}">
              <a16:creationId xmlns:a16="http://schemas.microsoft.com/office/drawing/2014/main" id="{8977B745-E97B-47F1-826A-429257CAC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7" name="116 CuadroTexto">
          <a:extLst>
            <a:ext uri="{FF2B5EF4-FFF2-40B4-BE49-F238E27FC236}">
              <a16:creationId xmlns:a16="http://schemas.microsoft.com/office/drawing/2014/main" id="{88B30AA3-6DDC-41DA-961A-8A96824DD2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8" name="117 CuadroTexto">
          <a:extLst>
            <a:ext uri="{FF2B5EF4-FFF2-40B4-BE49-F238E27FC236}">
              <a16:creationId xmlns:a16="http://schemas.microsoft.com/office/drawing/2014/main" id="{262CE68F-1BB5-4F32-8F3A-943F6FA8F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9" name="118 CuadroTexto">
          <a:extLst>
            <a:ext uri="{FF2B5EF4-FFF2-40B4-BE49-F238E27FC236}">
              <a16:creationId xmlns:a16="http://schemas.microsoft.com/office/drawing/2014/main" id="{D319C502-9FAA-4DC3-807E-A77EC201EE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0" name="119 CuadroTexto">
          <a:extLst>
            <a:ext uri="{FF2B5EF4-FFF2-40B4-BE49-F238E27FC236}">
              <a16:creationId xmlns:a16="http://schemas.microsoft.com/office/drawing/2014/main" id="{11408DD6-BDA9-448E-8F19-77A00B4241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1" name="120 CuadroTexto">
          <a:extLst>
            <a:ext uri="{FF2B5EF4-FFF2-40B4-BE49-F238E27FC236}">
              <a16:creationId xmlns:a16="http://schemas.microsoft.com/office/drawing/2014/main" id="{7A0A15E7-5BC9-47F7-91EF-C6CF94020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2" name="121 CuadroTexto">
          <a:extLst>
            <a:ext uri="{FF2B5EF4-FFF2-40B4-BE49-F238E27FC236}">
              <a16:creationId xmlns:a16="http://schemas.microsoft.com/office/drawing/2014/main" id="{8E4E62D4-CD19-4E55-A939-132AC8E8AA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3" name="122 CuadroTexto">
          <a:extLst>
            <a:ext uri="{FF2B5EF4-FFF2-40B4-BE49-F238E27FC236}">
              <a16:creationId xmlns:a16="http://schemas.microsoft.com/office/drawing/2014/main" id="{7AC1F1B9-16B7-4822-8A48-A53D40D810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4" name="123 CuadroTexto">
          <a:extLst>
            <a:ext uri="{FF2B5EF4-FFF2-40B4-BE49-F238E27FC236}">
              <a16:creationId xmlns:a16="http://schemas.microsoft.com/office/drawing/2014/main" id="{ECB0B428-96D5-4841-8FDF-AB11CC1AAD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5" name="124 CuadroTexto">
          <a:extLst>
            <a:ext uri="{FF2B5EF4-FFF2-40B4-BE49-F238E27FC236}">
              <a16:creationId xmlns:a16="http://schemas.microsoft.com/office/drawing/2014/main" id="{7A56A37E-A9DE-4D62-A0EE-4D7D43EBCA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6" name="125 CuadroTexto">
          <a:extLst>
            <a:ext uri="{FF2B5EF4-FFF2-40B4-BE49-F238E27FC236}">
              <a16:creationId xmlns:a16="http://schemas.microsoft.com/office/drawing/2014/main" id="{C4EE3416-5774-4B62-B478-418A8356D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7" name="126 CuadroTexto">
          <a:extLst>
            <a:ext uri="{FF2B5EF4-FFF2-40B4-BE49-F238E27FC236}">
              <a16:creationId xmlns:a16="http://schemas.microsoft.com/office/drawing/2014/main" id="{9FDC9819-FB51-4DDD-9059-B8D2C4A2E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8" name="127 CuadroTexto">
          <a:extLst>
            <a:ext uri="{FF2B5EF4-FFF2-40B4-BE49-F238E27FC236}">
              <a16:creationId xmlns:a16="http://schemas.microsoft.com/office/drawing/2014/main" id="{6090DC5F-BC75-4D77-AD49-3D4690A1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9" name="128 CuadroTexto">
          <a:extLst>
            <a:ext uri="{FF2B5EF4-FFF2-40B4-BE49-F238E27FC236}">
              <a16:creationId xmlns:a16="http://schemas.microsoft.com/office/drawing/2014/main" id="{A7B3ED31-FF33-4FA9-807B-367F437B0A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0" name="129 CuadroTexto">
          <a:extLst>
            <a:ext uri="{FF2B5EF4-FFF2-40B4-BE49-F238E27FC236}">
              <a16:creationId xmlns:a16="http://schemas.microsoft.com/office/drawing/2014/main" id="{1DB3B66E-23E3-4717-8286-732D9B696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1" name="130 CuadroTexto">
          <a:extLst>
            <a:ext uri="{FF2B5EF4-FFF2-40B4-BE49-F238E27FC236}">
              <a16:creationId xmlns:a16="http://schemas.microsoft.com/office/drawing/2014/main" id="{0784AB6E-0047-471D-8B90-525998458D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2" name="131 CuadroTexto">
          <a:extLst>
            <a:ext uri="{FF2B5EF4-FFF2-40B4-BE49-F238E27FC236}">
              <a16:creationId xmlns:a16="http://schemas.microsoft.com/office/drawing/2014/main" id="{19644614-7A27-4597-AB87-24E0969FC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3" name="132 CuadroTexto">
          <a:extLst>
            <a:ext uri="{FF2B5EF4-FFF2-40B4-BE49-F238E27FC236}">
              <a16:creationId xmlns:a16="http://schemas.microsoft.com/office/drawing/2014/main" id="{31A183A2-145F-4BD6-B6F4-A6E53500D2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4" name="133 CuadroTexto">
          <a:extLst>
            <a:ext uri="{FF2B5EF4-FFF2-40B4-BE49-F238E27FC236}">
              <a16:creationId xmlns:a16="http://schemas.microsoft.com/office/drawing/2014/main" id="{0C0001CC-11F3-46CD-B4E5-146E9C3189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5" name="134 CuadroTexto">
          <a:extLst>
            <a:ext uri="{FF2B5EF4-FFF2-40B4-BE49-F238E27FC236}">
              <a16:creationId xmlns:a16="http://schemas.microsoft.com/office/drawing/2014/main" id="{338DB412-7A5B-4A96-BCDE-5189FD86F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6" name="135 CuadroTexto">
          <a:extLst>
            <a:ext uri="{FF2B5EF4-FFF2-40B4-BE49-F238E27FC236}">
              <a16:creationId xmlns:a16="http://schemas.microsoft.com/office/drawing/2014/main" id="{566048A8-A5DF-45A6-B41D-8E3953C17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7" name="136 CuadroTexto">
          <a:extLst>
            <a:ext uri="{FF2B5EF4-FFF2-40B4-BE49-F238E27FC236}">
              <a16:creationId xmlns:a16="http://schemas.microsoft.com/office/drawing/2014/main" id="{92EB1C60-B076-4EC3-A9E8-34EA24929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8" name="137 CuadroTexto">
          <a:extLst>
            <a:ext uri="{FF2B5EF4-FFF2-40B4-BE49-F238E27FC236}">
              <a16:creationId xmlns:a16="http://schemas.microsoft.com/office/drawing/2014/main" id="{6AF69123-08E3-4E07-8161-62DCC1CF57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9" name="138 CuadroTexto">
          <a:extLst>
            <a:ext uri="{FF2B5EF4-FFF2-40B4-BE49-F238E27FC236}">
              <a16:creationId xmlns:a16="http://schemas.microsoft.com/office/drawing/2014/main" id="{F2948518-5305-4317-A35E-477001C83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0" name="139 CuadroTexto">
          <a:extLst>
            <a:ext uri="{FF2B5EF4-FFF2-40B4-BE49-F238E27FC236}">
              <a16:creationId xmlns:a16="http://schemas.microsoft.com/office/drawing/2014/main" id="{61E499AF-162E-43EB-A811-3A6075D5A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1" name="140 CuadroTexto">
          <a:extLst>
            <a:ext uri="{FF2B5EF4-FFF2-40B4-BE49-F238E27FC236}">
              <a16:creationId xmlns:a16="http://schemas.microsoft.com/office/drawing/2014/main" id="{AEBB9CB7-75B5-4BCF-A3A3-DCEBCEC86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2" name="141 CuadroTexto">
          <a:extLst>
            <a:ext uri="{FF2B5EF4-FFF2-40B4-BE49-F238E27FC236}">
              <a16:creationId xmlns:a16="http://schemas.microsoft.com/office/drawing/2014/main" id="{C02C3B13-5FC5-4470-A986-692F2D83F0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3" name="142 CuadroTexto">
          <a:extLst>
            <a:ext uri="{FF2B5EF4-FFF2-40B4-BE49-F238E27FC236}">
              <a16:creationId xmlns:a16="http://schemas.microsoft.com/office/drawing/2014/main" id="{C301C495-B442-4312-9E0F-136E1B6C4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4" name="143 CuadroTexto">
          <a:extLst>
            <a:ext uri="{FF2B5EF4-FFF2-40B4-BE49-F238E27FC236}">
              <a16:creationId xmlns:a16="http://schemas.microsoft.com/office/drawing/2014/main" id="{99C26CE4-8904-4B4A-B4F4-38DC724E0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5" name="144 CuadroTexto">
          <a:extLst>
            <a:ext uri="{FF2B5EF4-FFF2-40B4-BE49-F238E27FC236}">
              <a16:creationId xmlns:a16="http://schemas.microsoft.com/office/drawing/2014/main" id="{045158FD-1994-420B-BD86-6F87B6833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6" name="145 CuadroTexto">
          <a:extLst>
            <a:ext uri="{FF2B5EF4-FFF2-40B4-BE49-F238E27FC236}">
              <a16:creationId xmlns:a16="http://schemas.microsoft.com/office/drawing/2014/main" id="{B88B8F6A-A0DF-4963-877F-28F614F9C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7" name="146 CuadroTexto">
          <a:extLst>
            <a:ext uri="{FF2B5EF4-FFF2-40B4-BE49-F238E27FC236}">
              <a16:creationId xmlns:a16="http://schemas.microsoft.com/office/drawing/2014/main" id="{D908EA7E-138B-4DA1-AE23-714995834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8" name="147 CuadroTexto">
          <a:extLst>
            <a:ext uri="{FF2B5EF4-FFF2-40B4-BE49-F238E27FC236}">
              <a16:creationId xmlns:a16="http://schemas.microsoft.com/office/drawing/2014/main" id="{8F9C2C02-5BBC-4815-8D5D-038ECEDEA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9" name="148 CuadroTexto">
          <a:extLst>
            <a:ext uri="{FF2B5EF4-FFF2-40B4-BE49-F238E27FC236}">
              <a16:creationId xmlns:a16="http://schemas.microsoft.com/office/drawing/2014/main" id="{ECCC4A10-894E-4E33-B3E1-66716D24A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0" name="149 CuadroTexto">
          <a:extLst>
            <a:ext uri="{FF2B5EF4-FFF2-40B4-BE49-F238E27FC236}">
              <a16:creationId xmlns:a16="http://schemas.microsoft.com/office/drawing/2014/main" id="{A404CE9C-5469-49B8-B8B3-EF3885E836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1" name="150 CuadroTexto">
          <a:extLst>
            <a:ext uri="{FF2B5EF4-FFF2-40B4-BE49-F238E27FC236}">
              <a16:creationId xmlns:a16="http://schemas.microsoft.com/office/drawing/2014/main" id="{105C9F9A-A246-4F34-8566-68E2C38AF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2" name="151 CuadroTexto">
          <a:extLst>
            <a:ext uri="{FF2B5EF4-FFF2-40B4-BE49-F238E27FC236}">
              <a16:creationId xmlns:a16="http://schemas.microsoft.com/office/drawing/2014/main" id="{18233FB8-DCB2-4150-BC8D-D197F0E04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3" name="152 CuadroTexto">
          <a:extLst>
            <a:ext uri="{FF2B5EF4-FFF2-40B4-BE49-F238E27FC236}">
              <a16:creationId xmlns:a16="http://schemas.microsoft.com/office/drawing/2014/main" id="{3340CED1-D232-4BF9-8871-C4FB7D533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4" name="153 CuadroTexto">
          <a:extLst>
            <a:ext uri="{FF2B5EF4-FFF2-40B4-BE49-F238E27FC236}">
              <a16:creationId xmlns:a16="http://schemas.microsoft.com/office/drawing/2014/main" id="{2B03FEA3-D2BE-43AF-AEB8-41A5C3EDF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5" name="154 CuadroTexto">
          <a:extLst>
            <a:ext uri="{FF2B5EF4-FFF2-40B4-BE49-F238E27FC236}">
              <a16:creationId xmlns:a16="http://schemas.microsoft.com/office/drawing/2014/main" id="{E5469CA4-30F2-48FD-B396-DE43A01828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6" name="155 CuadroTexto">
          <a:extLst>
            <a:ext uri="{FF2B5EF4-FFF2-40B4-BE49-F238E27FC236}">
              <a16:creationId xmlns:a16="http://schemas.microsoft.com/office/drawing/2014/main" id="{478FC263-8DEF-42EC-98F3-C2B315CFA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7" name="156 CuadroTexto">
          <a:extLst>
            <a:ext uri="{FF2B5EF4-FFF2-40B4-BE49-F238E27FC236}">
              <a16:creationId xmlns:a16="http://schemas.microsoft.com/office/drawing/2014/main" id="{9E6E7066-FF26-4564-823B-3FE5940B93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8" name="157 CuadroTexto">
          <a:extLst>
            <a:ext uri="{FF2B5EF4-FFF2-40B4-BE49-F238E27FC236}">
              <a16:creationId xmlns:a16="http://schemas.microsoft.com/office/drawing/2014/main" id="{1885D1E7-3087-4371-907D-FBB195FD3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9" name="158 CuadroTexto">
          <a:extLst>
            <a:ext uri="{FF2B5EF4-FFF2-40B4-BE49-F238E27FC236}">
              <a16:creationId xmlns:a16="http://schemas.microsoft.com/office/drawing/2014/main" id="{F8673405-F1E2-49DF-A6BC-45C5766EA5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0" name="159 CuadroTexto">
          <a:extLst>
            <a:ext uri="{FF2B5EF4-FFF2-40B4-BE49-F238E27FC236}">
              <a16:creationId xmlns:a16="http://schemas.microsoft.com/office/drawing/2014/main" id="{D0ADE941-7BDB-4AFB-B442-93492D7680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1" name="160 CuadroTexto">
          <a:extLst>
            <a:ext uri="{FF2B5EF4-FFF2-40B4-BE49-F238E27FC236}">
              <a16:creationId xmlns:a16="http://schemas.microsoft.com/office/drawing/2014/main" id="{855C8944-F2E1-473C-B909-5151A32E9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2" name="161 CuadroTexto">
          <a:extLst>
            <a:ext uri="{FF2B5EF4-FFF2-40B4-BE49-F238E27FC236}">
              <a16:creationId xmlns:a16="http://schemas.microsoft.com/office/drawing/2014/main" id="{6936D25B-073C-4587-A584-A37BB94F77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3" name="162 CuadroTexto">
          <a:extLst>
            <a:ext uri="{FF2B5EF4-FFF2-40B4-BE49-F238E27FC236}">
              <a16:creationId xmlns:a16="http://schemas.microsoft.com/office/drawing/2014/main" id="{DD6F153C-76EF-41C5-97F1-E0EA568D1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4" name="163 CuadroTexto">
          <a:extLst>
            <a:ext uri="{FF2B5EF4-FFF2-40B4-BE49-F238E27FC236}">
              <a16:creationId xmlns:a16="http://schemas.microsoft.com/office/drawing/2014/main" id="{BDEE9BFC-9164-462C-82E5-B1A0ECE71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5" name="164 CuadroTexto">
          <a:extLst>
            <a:ext uri="{FF2B5EF4-FFF2-40B4-BE49-F238E27FC236}">
              <a16:creationId xmlns:a16="http://schemas.microsoft.com/office/drawing/2014/main" id="{C802410B-A6ED-4BDF-8ACB-26696D1141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6" name="165 CuadroTexto">
          <a:extLst>
            <a:ext uri="{FF2B5EF4-FFF2-40B4-BE49-F238E27FC236}">
              <a16:creationId xmlns:a16="http://schemas.microsoft.com/office/drawing/2014/main" id="{E519965A-4D27-41BE-B681-F7CD1A31C8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7" name="166 CuadroTexto">
          <a:extLst>
            <a:ext uri="{FF2B5EF4-FFF2-40B4-BE49-F238E27FC236}">
              <a16:creationId xmlns:a16="http://schemas.microsoft.com/office/drawing/2014/main" id="{EBD5FDBE-D856-418B-8B0D-E3867DE8EF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8" name="167 CuadroTexto">
          <a:extLst>
            <a:ext uri="{FF2B5EF4-FFF2-40B4-BE49-F238E27FC236}">
              <a16:creationId xmlns:a16="http://schemas.microsoft.com/office/drawing/2014/main" id="{87D2BB94-44C6-486F-9E37-B1FF15662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9" name="168 CuadroTexto">
          <a:extLst>
            <a:ext uri="{FF2B5EF4-FFF2-40B4-BE49-F238E27FC236}">
              <a16:creationId xmlns:a16="http://schemas.microsoft.com/office/drawing/2014/main" id="{69F79D71-3844-4C50-9165-720C2C932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0" name="169 CuadroTexto">
          <a:extLst>
            <a:ext uri="{FF2B5EF4-FFF2-40B4-BE49-F238E27FC236}">
              <a16:creationId xmlns:a16="http://schemas.microsoft.com/office/drawing/2014/main" id="{4C7E1A8F-E50C-49E0-8A1C-52938A86EC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1" name="170 CuadroTexto">
          <a:extLst>
            <a:ext uri="{FF2B5EF4-FFF2-40B4-BE49-F238E27FC236}">
              <a16:creationId xmlns:a16="http://schemas.microsoft.com/office/drawing/2014/main" id="{9297B0F6-890E-4970-A445-3CD687DAE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2" name="171 CuadroTexto">
          <a:extLst>
            <a:ext uri="{FF2B5EF4-FFF2-40B4-BE49-F238E27FC236}">
              <a16:creationId xmlns:a16="http://schemas.microsoft.com/office/drawing/2014/main" id="{0DFC6176-C2FE-4C5A-B097-53B7D10821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3" name="172 CuadroTexto">
          <a:extLst>
            <a:ext uri="{FF2B5EF4-FFF2-40B4-BE49-F238E27FC236}">
              <a16:creationId xmlns:a16="http://schemas.microsoft.com/office/drawing/2014/main" id="{B2B8D7B1-59C8-4EC9-AB3F-62C83601E5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4" name="173 CuadroTexto">
          <a:extLst>
            <a:ext uri="{FF2B5EF4-FFF2-40B4-BE49-F238E27FC236}">
              <a16:creationId xmlns:a16="http://schemas.microsoft.com/office/drawing/2014/main" id="{55B4DFC4-9CBC-45A6-91FE-9392534BA7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5" name="174 CuadroTexto">
          <a:extLst>
            <a:ext uri="{FF2B5EF4-FFF2-40B4-BE49-F238E27FC236}">
              <a16:creationId xmlns:a16="http://schemas.microsoft.com/office/drawing/2014/main" id="{B0924556-38F1-4D70-BF28-7D8624EF3F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6" name="175 CuadroTexto">
          <a:extLst>
            <a:ext uri="{FF2B5EF4-FFF2-40B4-BE49-F238E27FC236}">
              <a16:creationId xmlns:a16="http://schemas.microsoft.com/office/drawing/2014/main" id="{B82BC8D9-ED44-4F45-A44B-D748A0B92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7" name="176 CuadroTexto">
          <a:extLst>
            <a:ext uri="{FF2B5EF4-FFF2-40B4-BE49-F238E27FC236}">
              <a16:creationId xmlns:a16="http://schemas.microsoft.com/office/drawing/2014/main" id="{294C7D49-F2DB-496F-9BA3-7749E0037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8" name="177 CuadroTexto">
          <a:extLst>
            <a:ext uri="{FF2B5EF4-FFF2-40B4-BE49-F238E27FC236}">
              <a16:creationId xmlns:a16="http://schemas.microsoft.com/office/drawing/2014/main" id="{84DB77EA-259D-4306-AC4B-40EC2B7C5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9" name="178 CuadroTexto">
          <a:extLst>
            <a:ext uri="{FF2B5EF4-FFF2-40B4-BE49-F238E27FC236}">
              <a16:creationId xmlns:a16="http://schemas.microsoft.com/office/drawing/2014/main" id="{81D6A1D5-A6BB-43FD-BE46-7BE02B95A9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0" name="179 CuadroTexto">
          <a:extLst>
            <a:ext uri="{FF2B5EF4-FFF2-40B4-BE49-F238E27FC236}">
              <a16:creationId xmlns:a16="http://schemas.microsoft.com/office/drawing/2014/main" id="{5AB95A8D-0BDA-47AA-9023-7C37E73D48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1" name="180 CuadroTexto">
          <a:extLst>
            <a:ext uri="{FF2B5EF4-FFF2-40B4-BE49-F238E27FC236}">
              <a16:creationId xmlns:a16="http://schemas.microsoft.com/office/drawing/2014/main" id="{8B5EFA78-8E95-46F4-8B1E-EB2C22FC9D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2" name="181 CuadroTexto">
          <a:extLst>
            <a:ext uri="{FF2B5EF4-FFF2-40B4-BE49-F238E27FC236}">
              <a16:creationId xmlns:a16="http://schemas.microsoft.com/office/drawing/2014/main" id="{2B5F3521-BAA4-41F0-AC75-50AC32D7A9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3" name="182 CuadroTexto">
          <a:extLst>
            <a:ext uri="{FF2B5EF4-FFF2-40B4-BE49-F238E27FC236}">
              <a16:creationId xmlns:a16="http://schemas.microsoft.com/office/drawing/2014/main" id="{B6B954EC-F20A-440B-9ECE-8A5AC95E94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4" name="183 CuadroTexto">
          <a:extLst>
            <a:ext uri="{FF2B5EF4-FFF2-40B4-BE49-F238E27FC236}">
              <a16:creationId xmlns:a16="http://schemas.microsoft.com/office/drawing/2014/main" id="{AC48514F-FC2E-40C7-B7DE-B531B4B6D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5" name="184 CuadroTexto">
          <a:extLst>
            <a:ext uri="{FF2B5EF4-FFF2-40B4-BE49-F238E27FC236}">
              <a16:creationId xmlns:a16="http://schemas.microsoft.com/office/drawing/2014/main" id="{3F37AC10-74D8-4F89-9854-5EF1E58DFD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6" name="185 CuadroTexto">
          <a:extLst>
            <a:ext uri="{FF2B5EF4-FFF2-40B4-BE49-F238E27FC236}">
              <a16:creationId xmlns:a16="http://schemas.microsoft.com/office/drawing/2014/main" id="{FB3D446D-001C-47D2-B0D0-0D1F9E763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7" name="186 CuadroTexto">
          <a:extLst>
            <a:ext uri="{FF2B5EF4-FFF2-40B4-BE49-F238E27FC236}">
              <a16:creationId xmlns:a16="http://schemas.microsoft.com/office/drawing/2014/main" id="{657BD8B7-34D4-4AFF-B9EB-22C8D63E52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8" name="187 CuadroTexto">
          <a:extLst>
            <a:ext uri="{FF2B5EF4-FFF2-40B4-BE49-F238E27FC236}">
              <a16:creationId xmlns:a16="http://schemas.microsoft.com/office/drawing/2014/main" id="{F013537A-A33C-4C6D-B95F-4B0DE48DD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9" name="188 CuadroTexto">
          <a:extLst>
            <a:ext uri="{FF2B5EF4-FFF2-40B4-BE49-F238E27FC236}">
              <a16:creationId xmlns:a16="http://schemas.microsoft.com/office/drawing/2014/main" id="{F61E9E20-52AA-4CD5-ABFF-AC6961145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0" name="189 CuadroTexto">
          <a:extLst>
            <a:ext uri="{FF2B5EF4-FFF2-40B4-BE49-F238E27FC236}">
              <a16:creationId xmlns:a16="http://schemas.microsoft.com/office/drawing/2014/main" id="{6AC86A9E-E688-49F5-A43C-8A8F074B7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1" name="190 CuadroTexto">
          <a:extLst>
            <a:ext uri="{FF2B5EF4-FFF2-40B4-BE49-F238E27FC236}">
              <a16:creationId xmlns:a16="http://schemas.microsoft.com/office/drawing/2014/main" id="{489AFDFD-4770-4880-9750-61632E68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2" name="191 CuadroTexto">
          <a:extLst>
            <a:ext uri="{FF2B5EF4-FFF2-40B4-BE49-F238E27FC236}">
              <a16:creationId xmlns:a16="http://schemas.microsoft.com/office/drawing/2014/main" id="{04166DF5-5B78-49A9-82BE-2D7757341C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3" name="192 CuadroTexto">
          <a:extLst>
            <a:ext uri="{FF2B5EF4-FFF2-40B4-BE49-F238E27FC236}">
              <a16:creationId xmlns:a16="http://schemas.microsoft.com/office/drawing/2014/main" id="{EA9AEF16-50B4-485B-8FF4-29979D4B4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4" name="193 CuadroTexto">
          <a:extLst>
            <a:ext uri="{FF2B5EF4-FFF2-40B4-BE49-F238E27FC236}">
              <a16:creationId xmlns:a16="http://schemas.microsoft.com/office/drawing/2014/main" id="{5DFD73A0-57BF-4DF5-9252-2D92793D7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5" name="194 CuadroTexto">
          <a:extLst>
            <a:ext uri="{FF2B5EF4-FFF2-40B4-BE49-F238E27FC236}">
              <a16:creationId xmlns:a16="http://schemas.microsoft.com/office/drawing/2014/main" id="{208D951A-D935-4E67-927C-A56F833420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6" name="195 CuadroTexto">
          <a:extLst>
            <a:ext uri="{FF2B5EF4-FFF2-40B4-BE49-F238E27FC236}">
              <a16:creationId xmlns:a16="http://schemas.microsoft.com/office/drawing/2014/main" id="{CD6665E9-B412-417F-82B7-D009621770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7" name="196 CuadroTexto">
          <a:extLst>
            <a:ext uri="{FF2B5EF4-FFF2-40B4-BE49-F238E27FC236}">
              <a16:creationId xmlns:a16="http://schemas.microsoft.com/office/drawing/2014/main" id="{862C7E87-1AA2-4655-9C61-7B3491AC0D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8" name="197 CuadroTexto">
          <a:extLst>
            <a:ext uri="{FF2B5EF4-FFF2-40B4-BE49-F238E27FC236}">
              <a16:creationId xmlns:a16="http://schemas.microsoft.com/office/drawing/2014/main" id="{69405E48-62E0-4967-8938-0856702ABB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9" name="198 CuadroTexto">
          <a:extLst>
            <a:ext uri="{FF2B5EF4-FFF2-40B4-BE49-F238E27FC236}">
              <a16:creationId xmlns:a16="http://schemas.microsoft.com/office/drawing/2014/main" id="{1552979C-F8CB-4559-8DF3-2D26BB767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0" name="199 CuadroTexto">
          <a:extLst>
            <a:ext uri="{FF2B5EF4-FFF2-40B4-BE49-F238E27FC236}">
              <a16:creationId xmlns:a16="http://schemas.microsoft.com/office/drawing/2014/main" id="{1B7DF8C7-D6E9-428C-9B1B-0A90312155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1" name="200 CuadroTexto">
          <a:extLst>
            <a:ext uri="{FF2B5EF4-FFF2-40B4-BE49-F238E27FC236}">
              <a16:creationId xmlns:a16="http://schemas.microsoft.com/office/drawing/2014/main" id="{C402281E-5718-420B-AA85-C92DD97C40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2" name="201 CuadroTexto">
          <a:extLst>
            <a:ext uri="{FF2B5EF4-FFF2-40B4-BE49-F238E27FC236}">
              <a16:creationId xmlns:a16="http://schemas.microsoft.com/office/drawing/2014/main" id="{8993DFD0-5345-4F2E-ABAE-4068B00FDD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3" name="202 CuadroTexto">
          <a:extLst>
            <a:ext uri="{FF2B5EF4-FFF2-40B4-BE49-F238E27FC236}">
              <a16:creationId xmlns:a16="http://schemas.microsoft.com/office/drawing/2014/main" id="{26F082C3-0569-43FC-8919-14CF074C67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4" name="203 CuadroTexto">
          <a:extLst>
            <a:ext uri="{FF2B5EF4-FFF2-40B4-BE49-F238E27FC236}">
              <a16:creationId xmlns:a16="http://schemas.microsoft.com/office/drawing/2014/main" id="{BFD4081D-EDE4-4CFF-8835-B4F717D72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5" name="204 CuadroTexto">
          <a:extLst>
            <a:ext uri="{FF2B5EF4-FFF2-40B4-BE49-F238E27FC236}">
              <a16:creationId xmlns:a16="http://schemas.microsoft.com/office/drawing/2014/main" id="{DEEF4014-E670-4F80-A45F-37E206519F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6" name="205 CuadroTexto">
          <a:extLst>
            <a:ext uri="{FF2B5EF4-FFF2-40B4-BE49-F238E27FC236}">
              <a16:creationId xmlns:a16="http://schemas.microsoft.com/office/drawing/2014/main" id="{ECF8FC79-A668-48D6-B7DE-A94044550F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7" name="206 CuadroTexto">
          <a:extLst>
            <a:ext uri="{FF2B5EF4-FFF2-40B4-BE49-F238E27FC236}">
              <a16:creationId xmlns:a16="http://schemas.microsoft.com/office/drawing/2014/main" id="{AC04FD4F-C81E-40FF-9444-CF401CB8F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8" name="207 CuadroTexto">
          <a:extLst>
            <a:ext uri="{FF2B5EF4-FFF2-40B4-BE49-F238E27FC236}">
              <a16:creationId xmlns:a16="http://schemas.microsoft.com/office/drawing/2014/main" id="{1715444E-E6D3-42B4-8708-4E8F07972D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9" name="208 CuadroTexto">
          <a:extLst>
            <a:ext uri="{FF2B5EF4-FFF2-40B4-BE49-F238E27FC236}">
              <a16:creationId xmlns:a16="http://schemas.microsoft.com/office/drawing/2014/main" id="{9C6F76C4-7B90-4801-9919-FCD781BD32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0" name="209 CuadroTexto">
          <a:extLst>
            <a:ext uri="{FF2B5EF4-FFF2-40B4-BE49-F238E27FC236}">
              <a16:creationId xmlns:a16="http://schemas.microsoft.com/office/drawing/2014/main" id="{B1EEF9AF-F62A-4787-AAF4-3C442A2E66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1" name="210 CuadroTexto">
          <a:extLst>
            <a:ext uri="{FF2B5EF4-FFF2-40B4-BE49-F238E27FC236}">
              <a16:creationId xmlns:a16="http://schemas.microsoft.com/office/drawing/2014/main" id="{C3B3AAB5-0F4F-4E6E-8C03-36615445A2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82" name="1 CuadroTexto">
          <a:extLst>
            <a:ext uri="{FF2B5EF4-FFF2-40B4-BE49-F238E27FC236}">
              <a16:creationId xmlns:a16="http://schemas.microsoft.com/office/drawing/2014/main" id="{DA54C653-887C-4DAC-A37B-AF01FCB81E6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3" name="2 CuadroTexto">
          <a:extLst>
            <a:ext uri="{FF2B5EF4-FFF2-40B4-BE49-F238E27FC236}">
              <a16:creationId xmlns:a16="http://schemas.microsoft.com/office/drawing/2014/main" id="{0C42A75A-4275-4993-AE3C-F36368268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4" name="3 CuadroTexto">
          <a:extLst>
            <a:ext uri="{FF2B5EF4-FFF2-40B4-BE49-F238E27FC236}">
              <a16:creationId xmlns:a16="http://schemas.microsoft.com/office/drawing/2014/main" id="{DBBD5584-6CA9-4621-BC14-71535A087F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5" name="4 CuadroTexto">
          <a:extLst>
            <a:ext uri="{FF2B5EF4-FFF2-40B4-BE49-F238E27FC236}">
              <a16:creationId xmlns:a16="http://schemas.microsoft.com/office/drawing/2014/main" id="{E19E590C-9B80-4633-A270-08565549EE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6" name="5 CuadroTexto">
          <a:extLst>
            <a:ext uri="{FF2B5EF4-FFF2-40B4-BE49-F238E27FC236}">
              <a16:creationId xmlns:a16="http://schemas.microsoft.com/office/drawing/2014/main" id="{7EF7F128-B780-49A4-BF66-09E103620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7" name="6 CuadroTexto">
          <a:extLst>
            <a:ext uri="{FF2B5EF4-FFF2-40B4-BE49-F238E27FC236}">
              <a16:creationId xmlns:a16="http://schemas.microsoft.com/office/drawing/2014/main" id="{2C197754-F374-4A6E-A483-22DF418A1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8" name="7 CuadroTexto">
          <a:extLst>
            <a:ext uri="{FF2B5EF4-FFF2-40B4-BE49-F238E27FC236}">
              <a16:creationId xmlns:a16="http://schemas.microsoft.com/office/drawing/2014/main" id="{E4D01055-F109-4CB8-A45E-2045079A7F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9" name="8 CuadroTexto">
          <a:extLst>
            <a:ext uri="{FF2B5EF4-FFF2-40B4-BE49-F238E27FC236}">
              <a16:creationId xmlns:a16="http://schemas.microsoft.com/office/drawing/2014/main" id="{74F7F49B-E1C4-4416-9707-344E8C1F1C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0" name="9 CuadroTexto">
          <a:extLst>
            <a:ext uri="{FF2B5EF4-FFF2-40B4-BE49-F238E27FC236}">
              <a16:creationId xmlns:a16="http://schemas.microsoft.com/office/drawing/2014/main" id="{B998AD3C-78FD-4D70-B37C-645084F3C8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1" name="10 CuadroTexto">
          <a:extLst>
            <a:ext uri="{FF2B5EF4-FFF2-40B4-BE49-F238E27FC236}">
              <a16:creationId xmlns:a16="http://schemas.microsoft.com/office/drawing/2014/main" id="{2DA87293-9140-4F01-B274-24541AD67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2" name="11 CuadroTexto">
          <a:extLst>
            <a:ext uri="{FF2B5EF4-FFF2-40B4-BE49-F238E27FC236}">
              <a16:creationId xmlns:a16="http://schemas.microsoft.com/office/drawing/2014/main" id="{9DC9CA45-3BD6-4E1C-86C1-7C053C172C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93" name="12 CuadroTexto">
          <a:extLst>
            <a:ext uri="{FF2B5EF4-FFF2-40B4-BE49-F238E27FC236}">
              <a16:creationId xmlns:a16="http://schemas.microsoft.com/office/drawing/2014/main" id="{E0278359-5C15-46FD-9A5F-04670EC7B5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4" name="13 CuadroTexto">
          <a:extLst>
            <a:ext uri="{FF2B5EF4-FFF2-40B4-BE49-F238E27FC236}">
              <a16:creationId xmlns:a16="http://schemas.microsoft.com/office/drawing/2014/main" id="{69CC89EE-48A9-4A4D-A45C-FB7CF73028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5" name="14 CuadroTexto">
          <a:extLst>
            <a:ext uri="{FF2B5EF4-FFF2-40B4-BE49-F238E27FC236}">
              <a16:creationId xmlns:a16="http://schemas.microsoft.com/office/drawing/2014/main" id="{01DF5500-2FC4-4D1F-83C3-42C93155A2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6" name="15 CuadroTexto">
          <a:extLst>
            <a:ext uri="{FF2B5EF4-FFF2-40B4-BE49-F238E27FC236}">
              <a16:creationId xmlns:a16="http://schemas.microsoft.com/office/drawing/2014/main" id="{08B6CA12-9BE5-4B16-90D0-001F0AFFD2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97" name="16 CuadroTexto">
          <a:extLst>
            <a:ext uri="{FF2B5EF4-FFF2-40B4-BE49-F238E27FC236}">
              <a16:creationId xmlns:a16="http://schemas.microsoft.com/office/drawing/2014/main" id="{1E21426B-3F82-403C-921E-E510F43D7AD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8" name="17 CuadroTexto">
          <a:extLst>
            <a:ext uri="{FF2B5EF4-FFF2-40B4-BE49-F238E27FC236}">
              <a16:creationId xmlns:a16="http://schemas.microsoft.com/office/drawing/2014/main" id="{0ABC1F87-F22E-4A6A-ADB0-C83FDB7A0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9" name="18 CuadroTexto">
          <a:extLst>
            <a:ext uri="{FF2B5EF4-FFF2-40B4-BE49-F238E27FC236}">
              <a16:creationId xmlns:a16="http://schemas.microsoft.com/office/drawing/2014/main" id="{5FD37432-A234-4990-B048-6566E73254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0" name="19 CuadroTexto">
          <a:extLst>
            <a:ext uri="{FF2B5EF4-FFF2-40B4-BE49-F238E27FC236}">
              <a16:creationId xmlns:a16="http://schemas.microsoft.com/office/drawing/2014/main" id="{5E8D84ED-1486-41EC-A548-0A819DB500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1" name="20 CuadroTexto">
          <a:extLst>
            <a:ext uri="{FF2B5EF4-FFF2-40B4-BE49-F238E27FC236}">
              <a16:creationId xmlns:a16="http://schemas.microsoft.com/office/drawing/2014/main" id="{BA79B032-7773-46C5-8986-7DACFA4C98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2" name="21 CuadroTexto">
          <a:extLst>
            <a:ext uri="{FF2B5EF4-FFF2-40B4-BE49-F238E27FC236}">
              <a16:creationId xmlns:a16="http://schemas.microsoft.com/office/drawing/2014/main" id="{0EA82510-F3DE-4D7B-B9AE-70686A837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3" name="22 CuadroTexto">
          <a:extLst>
            <a:ext uri="{FF2B5EF4-FFF2-40B4-BE49-F238E27FC236}">
              <a16:creationId xmlns:a16="http://schemas.microsoft.com/office/drawing/2014/main" id="{BAAB6768-2C32-4916-BC31-3AE3213582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4" name="23 CuadroTexto">
          <a:extLst>
            <a:ext uri="{FF2B5EF4-FFF2-40B4-BE49-F238E27FC236}">
              <a16:creationId xmlns:a16="http://schemas.microsoft.com/office/drawing/2014/main" id="{DBDC464D-5EDD-4D46-BDB6-5705AF0FF1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5" name="24 CuadroTexto">
          <a:extLst>
            <a:ext uri="{FF2B5EF4-FFF2-40B4-BE49-F238E27FC236}">
              <a16:creationId xmlns:a16="http://schemas.microsoft.com/office/drawing/2014/main" id="{50F217E1-A68D-45EE-868F-F119477DD2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6" name="25 CuadroTexto">
          <a:extLst>
            <a:ext uri="{FF2B5EF4-FFF2-40B4-BE49-F238E27FC236}">
              <a16:creationId xmlns:a16="http://schemas.microsoft.com/office/drawing/2014/main" id="{BF332880-AE6E-40B2-A8D9-FEF31C42B5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7" name="26 CuadroTexto">
          <a:extLst>
            <a:ext uri="{FF2B5EF4-FFF2-40B4-BE49-F238E27FC236}">
              <a16:creationId xmlns:a16="http://schemas.microsoft.com/office/drawing/2014/main" id="{91E3C5CD-B014-4033-A47E-2E899077CD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08" name="27 CuadroTexto">
          <a:extLst>
            <a:ext uri="{FF2B5EF4-FFF2-40B4-BE49-F238E27FC236}">
              <a16:creationId xmlns:a16="http://schemas.microsoft.com/office/drawing/2014/main" id="{9187A39C-6E13-4E5F-8233-A953B82844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9" name="28 CuadroTexto">
          <a:extLst>
            <a:ext uri="{FF2B5EF4-FFF2-40B4-BE49-F238E27FC236}">
              <a16:creationId xmlns:a16="http://schemas.microsoft.com/office/drawing/2014/main" id="{67548572-85A9-4A0A-988A-22E4C23A4B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0" name="29 CuadroTexto">
          <a:extLst>
            <a:ext uri="{FF2B5EF4-FFF2-40B4-BE49-F238E27FC236}">
              <a16:creationId xmlns:a16="http://schemas.microsoft.com/office/drawing/2014/main" id="{7B24BA76-50C0-44C5-8E11-9E4F3C5EED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1" name="30 CuadroTexto">
          <a:extLst>
            <a:ext uri="{FF2B5EF4-FFF2-40B4-BE49-F238E27FC236}">
              <a16:creationId xmlns:a16="http://schemas.microsoft.com/office/drawing/2014/main" id="{4C2ED1CA-07F8-4D8C-8D4B-78441698BD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12" name="31 CuadroTexto">
          <a:extLst>
            <a:ext uri="{FF2B5EF4-FFF2-40B4-BE49-F238E27FC236}">
              <a16:creationId xmlns:a16="http://schemas.microsoft.com/office/drawing/2014/main" id="{32D93CC4-76E0-4514-9EF6-9AF555C04E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3" name="32 CuadroTexto">
          <a:extLst>
            <a:ext uri="{FF2B5EF4-FFF2-40B4-BE49-F238E27FC236}">
              <a16:creationId xmlns:a16="http://schemas.microsoft.com/office/drawing/2014/main" id="{3ADF0A41-226C-408A-8120-CB081241CF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4" name="33 CuadroTexto">
          <a:extLst>
            <a:ext uri="{FF2B5EF4-FFF2-40B4-BE49-F238E27FC236}">
              <a16:creationId xmlns:a16="http://schemas.microsoft.com/office/drawing/2014/main" id="{A7BE30A9-E812-4A23-9688-674BCC5C68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5" name="34 CuadroTexto">
          <a:extLst>
            <a:ext uri="{FF2B5EF4-FFF2-40B4-BE49-F238E27FC236}">
              <a16:creationId xmlns:a16="http://schemas.microsoft.com/office/drawing/2014/main" id="{0BD0AE8C-102D-4ABC-B696-D9DE437046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6" name="35 CuadroTexto">
          <a:extLst>
            <a:ext uri="{FF2B5EF4-FFF2-40B4-BE49-F238E27FC236}">
              <a16:creationId xmlns:a16="http://schemas.microsoft.com/office/drawing/2014/main" id="{4164E8A8-C088-413F-B559-709B0EF088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7" name="36 CuadroTexto">
          <a:extLst>
            <a:ext uri="{FF2B5EF4-FFF2-40B4-BE49-F238E27FC236}">
              <a16:creationId xmlns:a16="http://schemas.microsoft.com/office/drawing/2014/main" id="{AF4AA21B-1B00-4EDC-867E-2569FC0A84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8" name="37 CuadroTexto">
          <a:extLst>
            <a:ext uri="{FF2B5EF4-FFF2-40B4-BE49-F238E27FC236}">
              <a16:creationId xmlns:a16="http://schemas.microsoft.com/office/drawing/2014/main" id="{290E4C21-4C27-4F53-A80C-9FA1295A48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9" name="38 CuadroTexto">
          <a:extLst>
            <a:ext uri="{FF2B5EF4-FFF2-40B4-BE49-F238E27FC236}">
              <a16:creationId xmlns:a16="http://schemas.microsoft.com/office/drawing/2014/main" id="{A63E3EF0-5865-48EC-8C98-1C7659C5F6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0" name="39 CuadroTexto">
          <a:extLst>
            <a:ext uri="{FF2B5EF4-FFF2-40B4-BE49-F238E27FC236}">
              <a16:creationId xmlns:a16="http://schemas.microsoft.com/office/drawing/2014/main" id="{F67E2E76-DDD6-412C-A907-123435879D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1" name="40 CuadroTexto">
          <a:extLst>
            <a:ext uri="{FF2B5EF4-FFF2-40B4-BE49-F238E27FC236}">
              <a16:creationId xmlns:a16="http://schemas.microsoft.com/office/drawing/2014/main" id="{A21FEC0F-FE9E-49FA-8EED-6AE145CE09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2" name="41 CuadroTexto">
          <a:extLst>
            <a:ext uri="{FF2B5EF4-FFF2-40B4-BE49-F238E27FC236}">
              <a16:creationId xmlns:a16="http://schemas.microsoft.com/office/drawing/2014/main" id="{E938BB9C-59C4-4720-B244-428B75CB14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23" name="42 CuadroTexto">
          <a:extLst>
            <a:ext uri="{FF2B5EF4-FFF2-40B4-BE49-F238E27FC236}">
              <a16:creationId xmlns:a16="http://schemas.microsoft.com/office/drawing/2014/main" id="{BB17C64B-FDE1-4518-BDD0-A7B15A1911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4" name="43 CuadroTexto">
          <a:extLst>
            <a:ext uri="{FF2B5EF4-FFF2-40B4-BE49-F238E27FC236}">
              <a16:creationId xmlns:a16="http://schemas.microsoft.com/office/drawing/2014/main" id="{F64B5154-543B-4B2C-9CEA-D787CB7BFF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5" name="44 CuadroTexto">
          <a:extLst>
            <a:ext uri="{FF2B5EF4-FFF2-40B4-BE49-F238E27FC236}">
              <a16:creationId xmlns:a16="http://schemas.microsoft.com/office/drawing/2014/main" id="{41EB1AD1-79C3-44EE-93D4-BB73324A1D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6" name="45 CuadroTexto">
          <a:extLst>
            <a:ext uri="{FF2B5EF4-FFF2-40B4-BE49-F238E27FC236}">
              <a16:creationId xmlns:a16="http://schemas.microsoft.com/office/drawing/2014/main" id="{099861B1-BB9E-4379-9D12-DA436CC4CE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27" name="46 CuadroTexto">
          <a:extLst>
            <a:ext uri="{FF2B5EF4-FFF2-40B4-BE49-F238E27FC236}">
              <a16:creationId xmlns:a16="http://schemas.microsoft.com/office/drawing/2014/main" id="{E11CE477-28C0-413B-817B-3DC732F5BC0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8" name="47 CuadroTexto">
          <a:extLst>
            <a:ext uri="{FF2B5EF4-FFF2-40B4-BE49-F238E27FC236}">
              <a16:creationId xmlns:a16="http://schemas.microsoft.com/office/drawing/2014/main" id="{B09722F5-9A43-439B-8F40-AD508A526A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9" name="48 CuadroTexto">
          <a:extLst>
            <a:ext uri="{FF2B5EF4-FFF2-40B4-BE49-F238E27FC236}">
              <a16:creationId xmlns:a16="http://schemas.microsoft.com/office/drawing/2014/main" id="{70F766A4-D425-4F59-9061-4631A1606B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0" name="49 CuadroTexto">
          <a:extLst>
            <a:ext uri="{FF2B5EF4-FFF2-40B4-BE49-F238E27FC236}">
              <a16:creationId xmlns:a16="http://schemas.microsoft.com/office/drawing/2014/main" id="{42A668B0-EA24-494E-B7C4-7B0407F7F1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1" name="50 CuadroTexto">
          <a:extLst>
            <a:ext uri="{FF2B5EF4-FFF2-40B4-BE49-F238E27FC236}">
              <a16:creationId xmlns:a16="http://schemas.microsoft.com/office/drawing/2014/main" id="{810610CB-97CF-46F9-B8B9-89C28E641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2" name="51 CuadroTexto">
          <a:extLst>
            <a:ext uri="{FF2B5EF4-FFF2-40B4-BE49-F238E27FC236}">
              <a16:creationId xmlns:a16="http://schemas.microsoft.com/office/drawing/2014/main" id="{3808B37F-8A2A-4FCE-98A7-9778DE500A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3" name="52 CuadroTexto">
          <a:extLst>
            <a:ext uri="{FF2B5EF4-FFF2-40B4-BE49-F238E27FC236}">
              <a16:creationId xmlns:a16="http://schemas.microsoft.com/office/drawing/2014/main" id="{4F0740B2-6B9B-4473-9CA3-891C641A89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4" name="53 CuadroTexto">
          <a:extLst>
            <a:ext uri="{FF2B5EF4-FFF2-40B4-BE49-F238E27FC236}">
              <a16:creationId xmlns:a16="http://schemas.microsoft.com/office/drawing/2014/main" id="{98B3ABE0-A48F-4B2B-8E54-CB7592006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5" name="54 CuadroTexto">
          <a:extLst>
            <a:ext uri="{FF2B5EF4-FFF2-40B4-BE49-F238E27FC236}">
              <a16:creationId xmlns:a16="http://schemas.microsoft.com/office/drawing/2014/main" id="{4BC75C08-6953-4B85-BFA2-372778872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6" name="55 CuadroTexto">
          <a:extLst>
            <a:ext uri="{FF2B5EF4-FFF2-40B4-BE49-F238E27FC236}">
              <a16:creationId xmlns:a16="http://schemas.microsoft.com/office/drawing/2014/main" id="{4A9C5AAD-F97B-4AE3-B2CD-1D1B85374F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7" name="56 CuadroTexto">
          <a:extLst>
            <a:ext uri="{FF2B5EF4-FFF2-40B4-BE49-F238E27FC236}">
              <a16:creationId xmlns:a16="http://schemas.microsoft.com/office/drawing/2014/main" id="{B0DB9997-E743-4A48-9C60-3700C1BCE0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38" name="57 CuadroTexto">
          <a:extLst>
            <a:ext uri="{FF2B5EF4-FFF2-40B4-BE49-F238E27FC236}">
              <a16:creationId xmlns:a16="http://schemas.microsoft.com/office/drawing/2014/main" id="{732CA5F1-0210-41E1-B5FF-A49EC1AE4EB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9" name="58 CuadroTexto">
          <a:extLst>
            <a:ext uri="{FF2B5EF4-FFF2-40B4-BE49-F238E27FC236}">
              <a16:creationId xmlns:a16="http://schemas.microsoft.com/office/drawing/2014/main" id="{0A0CBFD3-3A2C-46F9-A1F9-44CADF2E4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0" name="59 CuadroTexto">
          <a:extLst>
            <a:ext uri="{FF2B5EF4-FFF2-40B4-BE49-F238E27FC236}">
              <a16:creationId xmlns:a16="http://schemas.microsoft.com/office/drawing/2014/main" id="{ABF98689-D865-4C62-ACF9-FCA06B272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1" name="60 CuadroTexto">
          <a:extLst>
            <a:ext uri="{FF2B5EF4-FFF2-40B4-BE49-F238E27FC236}">
              <a16:creationId xmlns:a16="http://schemas.microsoft.com/office/drawing/2014/main" id="{5D1299A8-0FB6-4284-8D30-AE9D69E53B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42" name="61 CuadroTexto">
          <a:extLst>
            <a:ext uri="{FF2B5EF4-FFF2-40B4-BE49-F238E27FC236}">
              <a16:creationId xmlns:a16="http://schemas.microsoft.com/office/drawing/2014/main" id="{E9913536-36EB-4DFE-A4FD-2B08E847EDA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3" name="62 CuadroTexto">
          <a:extLst>
            <a:ext uri="{FF2B5EF4-FFF2-40B4-BE49-F238E27FC236}">
              <a16:creationId xmlns:a16="http://schemas.microsoft.com/office/drawing/2014/main" id="{A1546F79-A492-45B9-8795-FDCB7B736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4" name="63 CuadroTexto">
          <a:extLst>
            <a:ext uri="{FF2B5EF4-FFF2-40B4-BE49-F238E27FC236}">
              <a16:creationId xmlns:a16="http://schemas.microsoft.com/office/drawing/2014/main" id="{A85B2082-52CE-47F3-B63D-0E1B5ACAA1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5" name="64 CuadroTexto">
          <a:extLst>
            <a:ext uri="{FF2B5EF4-FFF2-40B4-BE49-F238E27FC236}">
              <a16:creationId xmlns:a16="http://schemas.microsoft.com/office/drawing/2014/main" id="{1660FBB3-FD64-416B-98F4-569ED32A7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6" name="65 CuadroTexto">
          <a:extLst>
            <a:ext uri="{FF2B5EF4-FFF2-40B4-BE49-F238E27FC236}">
              <a16:creationId xmlns:a16="http://schemas.microsoft.com/office/drawing/2014/main" id="{D7895E69-9C0D-4B3A-A2B1-47D1A5C76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7" name="66 CuadroTexto">
          <a:extLst>
            <a:ext uri="{FF2B5EF4-FFF2-40B4-BE49-F238E27FC236}">
              <a16:creationId xmlns:a16="http://schemas.microsoft.com/office/drawing/2014/main" id="{24E4087D-27CD-4150-B1E7-42C030587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8" name="67 CuadroTexto">
          <a:extLst>
            <a:ext uri="{FF2B5EF4-FFF2-40B4-BE49-F238E27FC236}">
              <a16:creationId xmlns:a16="http://schemas.microsoft.com/office/drawing/2014/main" id="{CAEADB40-3FC8-4E06-B7A0-3AE1049A9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9" name="68 CuadroTexto">
          <a:extLst>
            <a:ext uri="{FF2B5EF4-FFF2-40B4-BE49-F238E27FC236}">
              <a16:creationId xmlns:a16="http://schemas.microsoft.com/office/drawing/2014/main" id="{59DA29C6-F3E8-4254-977A-4E5F37391D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0" name="69 CuadroTexto">
          <a:extLst>
            <a:ext uri="{FF2B5EF4-FFF2-40B4-BE49-F238E27FC236}">
              <a16:creationId xmlns:a16="http://schemas.microsoft.com/office/drawing/2014/main" id="{708AE40D-51D2-4078-8412-1B10C5C88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1" name="70 CuadroTexto">
          <a:extLst>
            <a:ext uri="{FF2B5EF4-FFF2-40B4-BE49-F238E27FC236}">
              <a16:creationId xmlns:a16="http://schemas.microsoft.com/office/drawing/2014/main" id="{E5712C93-8078-4127-B154-329CBD8681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2" name="71 CuadroTexto">
          <a:extLst>
            <a:ext uri="{FF2B5EF4-FFF2-40B4-BE49-F238E27FC236}">
              <a16:creationId xmlns:a16="http://schemas.microsoft.com/office/drawing/2014/main" id="{B4C4A751-91CF-4BAF-B22D-E482E0D869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53" name="72 CuadroTexto">
          <a:extLst>
            <a:ext uri="{FF2B5EF4-FFF2-40B4-BE49-F238E27FC236}">
              <a16:creationId xmlns:a16="http://schemas.microsoft.com/office/drawing/2014/main" id="{EFD7C74F-A37D-4128-9231-4E4C4543593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4" name="73 CuadroTexto">
          <a:extLst>
            <a:ext uri="{FF2B5EF4-FFF2-40B4-BE49-F238E27FC236}">
              <a16:creationId xmlns:a16="http://schemas.microsoft.com/office/drawing/2014/main" id="{ECD9BEA0-D51A-4879-9C8D-3CFD42913F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5" name="74 CuadroTexto">
          <a:extLst>
            <a:ext uri="{FF2B5EF4-FFF2-40B4-BE49-F238E27FC236}">
              <a16:creationId xmlns:a16="http://schemas.microsoft.com/office/drawing/2014/main" id="{2887FD2A-AC07-4076-B49A-11181FAD3C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6" name="75 CuadroTexto">
          <a:extLst>
            <a:ext uri="{FF2B5EF4-FFF2-40B4-BE49-F238E27FC236}">
              <a16:creationId xmlns:a16="http://schemas.microsoft.com/office/drawing/2014/main" id="{C469DB29-B06A-4A41-998B-AB5FC26D38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57" name="76 CuadroTexto">
          <a:extLst>
            <a:ext uri="{FF2B5EF4-FFF2-40B4-BE49-F238E27FC236}">
              <a16:creationId xmlns:a16="http://schemas.microsoft.com/office/drawing/2014/main" id="{958F9F0D-FD46-4ABF-9867-19A9CE53CAC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8" name="77 CuadroTexto">
          <a:extLst>
            <a:ext uri="{FF2B5EF4-FFF2-40B4-BE49-F238E27FC236}">
              <a16:creationId xmlns:a16="http://schemas.microsoft.com/office/drawing/2014/main" id="{E12A383E-496A-4706-BFAE-4A27D2213B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9" name="78 CuadroTexto">
          <a:extLst>
            <a:ext uri="{FF2B5EF4-FFF2-40B4-BE49-F238E27FC236}">
              <a16:creationId xmlns:a16="http://schemas.microsoft.com/office/drawing/2014/main" id="{673EA536-D77D-426C-8BE5-BCE28B2D93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0" name="79 CuadroTexto">
          <a:extLst>
            <a:ext uri="{FF2B5EF4-FFF2-40B4-BE49-F238E27FC236}">
              <a16:creationId xmlns:a16="http://schemas.microsoft.com/office/drawing/2014/main" id="{A2CEF46E-A864-4626-B452-9397C5E106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1" name="80 CuadroTexto">
          <a:extLst>
            <a:ext uri="{FF2B5EF4-FFF2-40B4-BE49-F238E27FC236}">
              <a16:creationId xmlns:a16="http://schemas.microsoft.com/office/drawing/2014/main" id="{9C250C21-6C31-4C0B-B14B-9F11E9EB8C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2" name="81 CuadroTexto">
          <a:extLst>
            <a:ext uri="{FF2B5EF4-FFF2-40B4-BE49-F238E27FC236}">
              <a16:creationId xmlns:a16="http://schemas.microsoft.com/office/drawing/2014/main" id="{783AC51C-F30C-40B7-BCD2-E9782A1F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3" name="82 CuadroTexto">
          <a:extLst>
            <a:ext uri="{FF2B5EF4-FFF2-40B4-BE49-F238E27FC236}">
              <a16:creationId xmlns:a16="http://schemas.microsoft.com/office/drawing/2014/main" id="{2713466D-A869-430C-BD19-F54DF2AAC4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4" name="83 CuadroTexto">
          <a:extLst>
            <a:ext uri="{FF2B5EF4-FFF2-40B4-BE49-F238E27FC236}">
              <a16:creationId xmlns:a16="http://schemas.microsoft.com/office/drawing/2014/main" id="{1C4748C3-816D-4C09-8BBD-3A6565441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5" name="84 CuadroTexto">
          <a:extLst>
            <a:ext uri="{FF2B5EF4-FFF2-40B4-BE49-F238E27FC236}">
              <a16:creationId xmlns:a16="http://schemas.microsoft.com/office/drawing/2014/main" id="{BE1FDA25-9457-4657-A35D-73910E977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6" name="85 CuadroTexto">
          <a:extLst>
            <a:ext uri="{FF2B5EF4-FFF2-40B4-BE49-F238E27FC236}">
              <a16:creationId xmlns:a16="http://schemas.microsoft.com/office/drawing/2014/main" id="{51E7E97D-5584-418F-B59D-AE1566B96D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7" name="86 CuadroTexto">
          <a:extLst>
            <a:ext uri="{FF2B5EF4-FFF2-40B4-BE49-F238E27FC236}">
              <a16:creationId xmlns:a16="http://schemas.microsoft.com/office/drawing/2014/main" id="{3838CB58-5237-409C-9B21-2261BDC034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68" name="87 CuadroTexto">
          <a:extLst>
            <a:ext uri="{FF2B5EF4-FFF2-40B4-BE49-F238E27FC236}">
              <a16:creationId xmlns:a16="http://schemas.microsoft.com/office/drawing/2014/main" id="{4C4B0B7E-C6B7-4FDA-9D53-9D4424BA67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9" name="88 CuadroTexto">
          <a:extLst>
            <a:ext uri="{FF2B5EF4-FFF2-40B4-BE49-F238E27FC236}">
              <a16:creationId xmlns:a16="http://schemas.microsoft.com/office/drawing/2014/main" id="{E1458F7A-1118-4AB0-B448-D094BBE80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0" name="89 CuadroTexto">
          <a:extLst>
            <a:ext uri="{FF2B5EF4-FFF2-40B4-BE49-F238E27FC236}">
              <a16:creationId xmlns:a16="http://schemas.microsoft.com/office/drawing/2014/main" id="{449BB8C6-F4EB-4BAB-A29B-FE7D3412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1" name="90 CuadroTexto">
          <a:extLst>
            <a:ext uri="{FF2B5EF4-FFF2-40B4-BE49-F238E27FC236}">
              <a16:creationId xmlns:a16="http://schemas.microsoft.com/office/drawing/2014/main" id="{3591721A-D7A4-4346-B9FB-483A2365E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72" name="91 CuadroTexto">
          <a:extLst>
            <a:ext uri="{FF2B5EF4-FFF2-40B4-BE49-F238E27FC236}">
              <a16:creationId xmlns:a16="http://schemas.microsoft.com/office/drawing/2014/main" id="{11E13C52-9DF9-454C-88B6-2B7D903FDA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3" name="92 CuadroTexto">
          <a:extLst>
            <a:ext uri="{FF2B5EF4-FFF2-40B4-BE49-F238E27FC236}">
              <a16:creationId xmlns:a16="http://schemas.microsoft.com/office/drawing/2014/main" id="{EAA4A104-1ADE-4EF9-A218-53CD74A565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4" name="93 CuadroTexto">
          <a:extLst>
            <a:ext uri="{FF2B5EF4-FFF2-40B4-BE49-F238E27FC236}">
              <a16:creationId xmlns:a16="http://schemas.microsoft.com/office/drawing/2014/main" id="{6019C35D-3922-4C9F-8BDE-743A2F9578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5" name="94 CuadroTexto">
          <a:extLst>
            <a:ext uri="{FF2B5EF4-FFF2-40B4-BE49-F238E27FC236}">
              <a16:creationId xmlns:a16="http://schemas.microsoft.com/office/drawing/2014/main" id="{031D242B-2D19-4AEA-B91A-F34FD0964D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6" name="95 CuadroTexto">
          <a:extLst>
            <a:ext uri="{FF2B5EF4-FFF2-40B4-BE49-F238E27FC236}">
              <a16:creationId xmlns:a16="http://schemas.microsoft.com/office/drawing/2014/main" id="{C1CCDB01-6DA8-443E-B588-8D8287AE26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7" name="96 CuadroTexto">
          <a:extLst>
            <a:ext uri="{FF2B5EF4-FFF2-40B4-BE49-F238E27FC236}">
              <a16:creationId xmlns:a16="http://schemas.microsoft.com/office/drawing/2014/main" id="{F4090C0A-C506-4C38-B0A8-1475AA43CD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8" name="97 CuadroTexto">
          <a:extLst>
            <a:ext uri="{FF2B5EF4-FFF2-40B4-BE49-F238E27FC236}">
              <a16:creationId xmlns:a16="http://schemas.microsoft.com/office/drawing/2014/main" id="{7EE46940-75C7-4A90-A44C-16C2242FA2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9" name="98 CuadroTexto">
          <a:extLst>
            <a:ext uri="{FF2B5EF4-FFF2-40B4-BE49-F238E27FC236}">
              <a16:creationId xmlns:a16="http://schemas.microsoft.com/office/drawing/2014/main" id="{2AAC3634-037D-453A-9932-99FCDB7514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0" name="99 CuadroTexto">
          <a:extLst>
            <a:ext uri="{FF2B5EF4-FFF2-40B4-BE49-F238E27FC236}">
              <a16:creationId xmlns:a16="http://schemas.microsoft.com/office/drawing/2014/main" id="{AC208C09-2AF3-4BE3-9682-8A1A26063F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1" name="100 CuadroTexto">
          <a:extLst>
            <a:ext uri="{FF2B5EF4-FFF2-40B4-BE49-F238E27FC236}">
              <a16:creationId xmlns:a16="http://schemas.microsoft.com/office/drawing/2014/main" id="{D7F882CD-DBA1-406A-86B1-354C124F33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2" name="101 CuadroTexto">
          <a:extLst>
            <a:ext uri="{FF2B5EF4-FFF2-40B4-BE49-F238E27FC236}">
              <a16:creationId xmlns:a16="http://schemas.microsoft.com/office/drawing/2014/main" id="{4709A18C-48A3-4578-9550-AC26EF7854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3" name="102 CuadroTexto">
          <a:extLst>
            <a:ext uri="{FF2B5EF4-FFF2-40B4-BE49-F238E27FC236}">
              <a16:creationId xmlns:a16="http://schemas.microsoft.com/office/drawing/2014/main" id="{B3BFFA01-2449-4493-945C-E520B9AE77A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4" name="103 CuadroTexto">
          <a:extLst>
            <a:ext uri="{FF2B5EF4-FFF2-40B4-BE49-F238E27FC236}">
              <a16:creationId xmlns:a16="http://schemas.microsoft.com/office/drawing/2014/main" id="{55D106A4-D134-486B-910E-5671705A1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5" name="104 CuadroTexto">
          <a:extLst>
            <a:ext uri="{FF2B5EF4-FFF2-40B4-BE49-F238E27FC236}">
              <a16:creationId xmlns:a16="http://schemas.microsoft.com/office/drawing/2014/main" id="{9852A4F9-4F97-4740-9E0A-F47C529ECF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6" name="105 CuadroTexto">
          <a:extLst>
            <a:ext uri="{FF2B5EF4-FFF2-40B4-BE49-F238E27FC236}">
              <a16:creationId xmlns:a16="http://schemas.microsoft.com/office/drawing/2014/main" id="{84A7D576-27B7-443A-BAE3-7CB979987E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87" name="106 CuadroTexto">
          <a:extLst>
            <a:ext uri="{FF2B5EF4-FFF2-40B4-BE49-F238E27FC236}">
              <a16:creationId xmlns:a16="http://schemas.microsoft.com/office/drawing/2014/main" id="{6922FAD7-ABA1-468C-A31A-00A4A1CAC56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8" name="107 CuadroTexto">
          <a:extLst>
            <a:ext uri="{FF2B5EF4-FFF2-40B4-BE49-F238E27FC236}">
              <a16:creationId xmlns:a16="http://schemas.microsoft.com/office/drawing/2014/main" id="{4FD22559-B2EB-43B5-8FD2-CBB858BDEC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9" name="108 CuadroTexto">
          <a:extLst>
            <a:ext uri="{FF2B5EF4-FFF2-40B4-BE49-F238E27FC236}">
              <a16:creationId xmlns:a16="http://schemas.microsoft.com/office/drawing/2014/main" id="{FD55C9F0-0CEB-4F5C-BFD0-32B4691E1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0" name="109 CuadroTexto">
          <a:extLst>
            <a:ext uri="{FF2B5EF4-FFF2-40B4-BE49-F238E27FC236}">
              <a16:creationId xmlns:a16="http://schemas.microsoft.com/office/drawing/2014/main" id="{299BC79D-07F6-42A9-BBA5-6EAB440C4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1" name="110 CuadroTexto">
          <a:extLst>
            <a:ext uri="{FF2B5EF4-FFF2-40B4-BE49-F238E27FC236}">
              <a16:creationId xmlns:a16="http://schemas.microsoft.com/office/drawing/2014/main" id="{B8FB4251-1663-4033-AE0E-CBE4E93266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2" name="111 CuadroTexto">
          <a:extLst>
            <a:ext uri="{FF2B5EF4-FFF2-40B4-BE49-F238E27FC236}">
              <a16:creationId xmlns:a16="http://schemas.microsoft.com/office/drawing/2014/main" id="{F19629EE-01D3-41D3-9651-BDA4B7BE1C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3" name="112 CuadroTexto">
          <a:extLst>
            <a:ext uri="{FF2B5EF4-FFF2-40B4-BE49-F238E27FC236}">
              <a16:creationId xmlns:a16="http://schemas.microsoft.com/office/drawing/2014/main" id="{AE04A7D6-6237-4CC4-B0BA-0DEF6A65BD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4" name="113 CuadroTexto">
          <a:extLst>
            <a:ext uri="{FF2B5EF4-FFF2-40B4-BE49-F238E27FC236}">
              <a16:creationId xmlns:a16="http://schemas.microsoft.com/office/drawing/2014/main" id="{6C328086-61A2-43B7-A13C-D17B9B51CA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5" name="114 CuadroTexto">
          <a:extLst>
            <a:ext uri="{FF2B5EF4-FFF2-40B4-BE49-F238E27FC236}">
              <a16:creationId xmlns:a16="http://schemas.microsoft.com/office/drawing/2014/main" id="{B35BA788-1388-41C0-8ED0-C8E8638353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6" name="115 CuadroTexto">
          <a:extLst>
            <a:ext uri="{FF2B5EF4-FFF2-40B4-BE49-F238E27FC236}">
              <a16:creationId xmlns:a16="http://schemas.microsoft.com/office/drawing/2014/main" id="{47F3003F-10E8-4D21-ADDF-298D3C9E08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7" name="116 CuadroTexto">
          <a:extLst>
            <a:ext uri="{FF2B5EF4-FFF2-40B4-BE49-F238E27FC236}">
              <a16:creationId xmlns:a16="http://schemas.microsoft.com/office/drawing/2014/main" id="{FD10B0FE-B9A6-4522-8362-44158C8A9B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98" name="117 CuadroTexto">
          <a:extLst>
            <a:ext uri="{FF2B5EF4-FFF2-40B4-BE49-F238E27FC236}">
              <a16:creationId xmlns:a16="http://schemas.microsoft.com/office/drawing/2014/main" id="{9E6B1097-6800-4AF2-8302-D6BF23A50A0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9" name="118 CuadroTexto">
          <a:extLst>
            <a:ext uri="{FF2B5EF4-FFF2-40B4-BE49-F238E27FC236}">
              <a16:creationId xmlns:a16="http://schemas.microsoft.com/office/drawing/2014/main" id="{BD7005ED-3D18-4B2C-91E4-D460A9427B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0" name="119 CuadroTexto">
          <a:extLst>
            <a:ext uri="{FF2B5EF4-FFF2-40B4-BE49-F238E27FC236}">
              <a16:creationId xmlns:a16="http://schemas.microsoft.com/office/drawing/2014/main" id="{51DE0E05-A71D-4E29-A09B-F70DA49B3E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1" name="120 CuadroTexto">
          <a:extLst>
            <a:ext uri="{FF2B5EF4-FFF2-40B4-BE49-F238E27FC236}">
              <a16:creationId xmlns:a16="http://schemas.microsoft.com/office/drawing/2014/main" id="{98638266-7C63-44E5-A261-EDA86AC532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02" name="121 CuadroTexto">
          <a:extLst>
            <a:ext uri="{FF2B5EF4-FFF2-40B4-BE49-F238E27FC236}">
              <a16:creationId xmlns:a16="http://schemas.microsoft.com/office/drawing/2014/main" id="{A6C302A0-2A2E-4C55-9255-FDAA24E45A3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3" name="122 CuadroTexto">
          <a:extLst>
            <a:ext uri="{FF2B5EF4-FFF2-40B4-BE49-F238E27FC236}">
              <a16:creationId xmlns:a16="http://schemas.microsoft.com/office/drawing/2014/main" id="{09325834-CE1B-45CF-9AF4-1BB8B822C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4" name="123 CuadroTexto">
          <a:extLst>
            <a:ext uri="{FF2B5EF4-FFF2-40B4-BE49-F238E27FC236}">
              <a16:creationId xmlns:a16="http://schemas.microsoft.com/office/drawing/2014/main" id="{958E7BFD-39C6-4614-A281-6EFCC7081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5" name="124 CuadroTexto">
          <a:extLst>
            <a:ext uri="{FF2B5EF4-FFF2-40B4-BE49-F238E27FC236}">
              <a16:creationId xmlns:a16="http://schemas.microsoft.com/office/drawing/2014/main" id="{E4AD40C8-5876-4253-9CD4-FF0FD18088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6" name="125 CuadroTexto">
          <a:extLst>
            <a:ext uri="{FF2B5EF4-FFF2-40B4-BE49-F238E27FC236}">
              <a16:creationId xmlns:a16="http://schemas.microsoft.com/office/drawing/2014/main" id="{B8042802-865D-47EC-83B8-FCCC04D8DF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7" name="126 CuadroTexto">
          <a:extLst>
            <a:ext uri="{FF2B5EF4-FFF2-40B4-BE49-F238E27FC236}">
              <a16:creationId xmlns:a16="http://schemas.microsoft.com/office/drawing/2014/main" id="{0B0CF72D-A1A0-49BB-9910-465AFB4A9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8" name="127 CuadroTexto">
          <a:extLst>
            <a:ext uri="{FF2B5EF4-FFF2-40B4-BE49-F238E27FC236}">
              <a16:creationId xmlns:a16="http://schemas.microsoft.com/office/drawing/2014/main" id="{9D896AD0-A6BA-40BF-BE4F-96DC47A321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9" name="128 CuadroTexto">
          <a:extLst>
            <a:ext uri="{FF2B5EF4-FFF2-40B4-BE49-F238E27FC236}">
              <a16:creationId xmlns:a16="http://schemas.microsoft.com/office/drawing/2014/main" id="{EC210117-7009-4756-A563-22C1D4C93F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0" name="129 CuadroTexto">
          <a:extLst>
            <a:ext uri="{FF2B5EF4-FFF2-40B4-BE49-F238E27FC236}">
              <a16:creationId xmlns:a16="http://schemas.microsoft.com/office/drawing/2014/main" id="{B34D7240-F3DB-49AF-83D2-CCC2FFD5F6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1" name="130 CuadroTexto">
          <a:extLst>
            <a:ext uri="{FF2B5EF4-FFF2-40B4-BE49-F238E27FC236}">
              <a16:creationId xmlns:a16="http://schemas.microsoft.com/office/drawing/2014/main" id="{292A025A-B12F-42E9-94F7-A5563C027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2" name="131 CuadroTexto">
          <a:extLst>
            <a:ext uri="{FF2B5EF4-FFF2-40B4-BE49-F238E27FC236}">
              <a16:creationId xmlns:a16="http://schemas.microsoft.com/office/drawing/2014/main" id="{918845CC-BBFF-4163-A507-F584C3B4D2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13" name="132 CuadroTexto">
          <a:extLst>
            <a:ext uri="{FF2B5EF4-FFF2-40B4-BE49-F238E27FC236}">
              <a16:creationId xmlns:a16="http://schemas.microsoft.com/office/drawing/2014/main" id="{4FB5F91A-02B4-43BC-8F1A-F02260233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4" name="133 CuadroTexto">
          <a:extLst>
            <a:ext uri="{FF2B5EF4-FFF2-40B4-BE49-F238E27FC236}">
              <a16:creationId xmlns:a16="http://schemas.microsoft.com/office/drawing/2014/main" id="{86BFEB53-15D1-4D96-A564-7580B5C7B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5" name="134 CuadroTexto">
          <a:extLst>
            <a:ext uri="{FF2B5EF4-FFF2-40B4-BE49-F238E27FC236}">
              <a16:creationId xmlns:a16="http://schemas.microsoft.com/office/drawing/2014/main" id="{C3AC9199-C9CD-473D-BBF5-0C50D425A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6" name="135 CuadroTexto">
          <a:extLst>
            <a:ext uri="{FF2B5EF4-FFF2-40B4-BE49-F238E27FC236}">
              <a16:creationId xmlns:a16="http://schemas.microsoft.com/office/drawing/2014/main" id="{7389E521-4206-4511-A80C-C0C46736C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17" name="136 CuadroTexto">
          <a:extLst>
            <a:ext uri="{FF2B5EF4-FFF2-40B4-BE49-F238E27FC236}">
              <a16:creationId xmlns:a16="http://schemas.microsoft.com/office/drawing/2014/main" id="{7E8FE8B4-8AF3-4743-A6FA-27880515AF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8" name="137 CuadroTexto">
          <a:extLst>
            <a:ext uri="{FF2B5EF4-FFF2-40B4-BE49-F238E27FC236}">
              <a16:creationId xmlns:a16="http://schemas.microsoft.com/office/drawing/2014/main" id="{E7856F8E-794B-4C51-8FD1-787B5FADAE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9" name="138 CuadroTexto">
          <a:extLst>
            <a:ext uri="{FF2B5EF4-FFF2-40B4-BE49-F238E27FC236}">
              <a16:creationId xmlns:a16="http://schemas.microsoft.com/office/drawing/2014/main" id="{5F5296C6-8D6A-432A-875E-094E338E1E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0" name="139 CuadroTexto">
          <a:extLst>
            <a:ext uri="{FF2B5EF4-FFF2-40B4-BE49-F238E27FC236}">
              <a16:creationId xmlns:a16="http://schemas.microsoft.com/office/drawing/2014/main" id="{1276C010-379F-4D2A-8AD4-2256689DA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1" name="140 CuadroTexto">
          <a:extLst>
            <a:ext uri="{FF2B5EF4-FFF2-40B4-BE49-F238E27FC236}">
              <a16:creationId xmlns:a16="http://schemas.microsoft.com/office/drawing/2014/main" id="{37CA79FB-47D1-4B28-958B-795D7A8EC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2" name="141 CuadroTexto">
          <a:extLst>
            <a:ext uri="{FF2B5EF4-FFF2-40B4-BE49-F238E27FC236}">
              <a16:creationId xmlns:a16="http://schemas.microsoft.com/office/drawing/2014/main" id="{AFBEFA46-3EDE-42DC-83F1-F62E4DADC3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3" name="142 CuadroTexto">
          <a:extLst>
            <a:ext uri="{FF2B5EF4-FFF2-40B4-BE49-F238E27FC236}">
              <a16:creationId xmlns:a16="http://schemas.microsoft.com/office/drawing/2014/main" id="{4B3817B6-DCE5-4168-A405-4161A2C99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4" name="143 CuadroTexto">
          <a:extLst>
            <a:ext uri="{FF2B5EF4-FFF2-40B4-BE49-F238E27FC236}">
              <a16:creationId xmlns:a16="http://schemas.microsoft.com/office/drawing/2014/main" id="{EEE30B52-AFAD-46B8-AB01-2A8B55931C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5" name="144 CuadroTexto">
          <a:extLst>
            <a:ext uri="{FF2B5EF4-FFF2-40B4-BE49-F238E27FC236}">
              <a16:creationId xmlns:a16="http://schemas.microsoft.com/office/drawing/2014/main" id="{13DDA7F1-420D-48AD-86AA-72802A6B46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6" name="145 CuadroTexto">
          <a:extLst>
            <a:ext uri="{FF2B5EF4-FFF2-40B4-BE49-F238E27FC236}">
              <a16:creationId xmlns:a16="http://schemas.microsoft.com/office/drawing/2014/main" id="{D211EB4D-426C-4ABE-A5C9-5A31573649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7" name="146 CuadroTexto">
          <a:extLst>
            <a:ext uri="{FF2B5EF4-FFF2-40B4-BE49-F238E27FC236}">
              <a16:creationId xmlns:a16="http://schemas.microsoft.com/office/drawing/2014/main" id="{77F84B55-33F1-4441-9AA2-1628C4B62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28" name="147 CuadroTexto">
          <a:extLst>
            <a:ext uri="{FF2B5EF4-FFF2-40B4-BE49-F238E27FC236}">
              <a16:creationId xmlns:a16="http://schemas.microsoft.com/office/drawing/2014/main" id="{F36FB9AD-5287-4163-B6E5-923F3FE9704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9" name="148 CuadroTexto">
          <a:extLst>
            <a:ext uri="{FF2B5EF4-FFF2-40B4-BE49-F238E27FC236}">
              <a16:creationId xmlns:a16="http://schemas.microsoft.com/office/drawing/2014/main" id="{BD7153FF-DE42-4E9B-B563-A9401632CA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0" name="149 CuadroTexto">
          <a:extLst>
            <a:ext uri="{FF2B5EF4-FFF2-40B4-BE49-F238E27FC236}">
              <a16:creationId xmlns:a16="http://schemas.microsoft.com/office/drawing/2014/main" id="{AC6C0A6F-633E-49C8-AF17-3CCD12C132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1" name="150 CuadroTexto">
          <a:extLst>
            <a:ext uri="{FF2B5EF4-FFF2-40B4-BE49-F238E27FC236}">
              <a16:creationId xmlns:a16="http://schemas.microsoft.com/office/drawing/2014/main" id="{53460E7A-4314-4248-A012-19202CA54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32" name="151 CuadroTexto">
          <a:extLst>
            <a:ext uri="{FF2B5EF4-FFF2-40B4-BE49-F238E27FC236}">
              <a16:creationId xmlns:a16="http://schemas.microsoft.com/office/drawing/2014/main" id="{D4FC496D-E390-4136-AC80-CCD122AD4E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3" name="152 CuadroTexto">
          <a:extLst>
            <a:ext uri="{FF2B5EF4-FFF2-40B4-BE49-F238E27FC236}">
              <a16:creationId xmlns:a16="http://schemas.microsoft.com/office/drawing/2014/main" id="{1B31A8F1-5720-4DC4-8046-192369A264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4" name="153 CuadroTexto">
          <a:extLst>
            <a:ext uri="{FF2B5EF4-FFF2-40B4-BE49-F238E27FC236}">
              <a16:creationId xmlns:a16="http://schemas.microsoft.com/office/drawing/2014/main" id="{487AA420-BF73-4DA2-85F4-A0ABF5EBA0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5" name="154 CuadroTexto">
          <a:extLst>
            <a:ext uri="{FF2B5EF4-FFF2-40B4-BE49-F238E27FC236}">
              <a16:creationId xmlns:a16="http://schemas.microsoft.com/office/drawing/2014/main" id="{AB70B9F2-D3D8-46A4-B26D-AA7AF7859B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6" name="155 CuadroTexto">
          <a:extLst>
            <a:ext uri="{FF2B5EF4-FFF2-40B4-BE49-F238E27FC236}">
              <a16:creationId xmlns:a16="http://schemas.microsoft.com/office/drawing/2014/main" id="{E46969D0-37DA-4B56-A482-59F9B6439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7" name="156 CuadroTexto">
          <a:extLst>
            <a:ext uri="{FF2B5EF4-FFF2-40B4-BE49-F238E27FC236}">
              <a16:creationId xmlns:a16="http://schemas.microsoft.com/office/drawing/2014/main" id="{638E145F-27A3-4AAD-A168-BF4FB45AC2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8" name="157 CuadroTexto">
          <a:extLst>
            <a:ext uri="{FF2B5EF4-FFF2-40B4-BE49-F238E27FC236}">
              <a16:creationId xmlns:a16="http://schemas.microsoft.com/office/drawing/2014/main" id="{861488FA-965F-4929-AB78-53A26C4DE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9" name="158 CuadroTexto">
          <a:extLst>
            <a:ext uri="{FF2B5EF4-FFF2-40B4-BE49-F238E27FC236}">
              <a16:creationId xmlns:a16="http://schemas.microsoft.com/office/drawing/2014/main" id="{4CB86C3B-7AF3-4D13-9C97-049C06716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0" name="159 CuadroTexto">
          <a:extLst>
            <a:ext uri="{FF2B5EF4-FFF2-40B4-BE49-F238E27FC236}">
              <a16:creationId xmlns:a16="http://schemas.microsoft.com/office/drawing/2014/main" id="{F5DD0D19-5098-4117-94A4-9422C4DCA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1" name="160 CuadroTexto">
          <a:extLst>
            <a:ext uri="{FF2B5EF4-FFF2-40B4-BE49-F238E27FC236}">
              <a16:creationId xmlns:a16="http://schemas.microsoft.com/office/drawing/2014/main" id="{E771CEF3-BB3E-4066-9DA4-1768F1701B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2" name="161 CuadroTexto">
          <a:extLst>
            <a:ext uri="{FF2B5EF4-FFF2-40B4-BE49-F238E27FC236}">
              <a16:creationId xmlns:a16="http://schemas.microsoft.com/office/drawing/2014/main" id="{3A672BC9-641F-44A4-935E-D65375C65B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43" name="162 CuadroTexto">
          <a:extLst>
            <a:ext uri="{FF2B5EF4-FFF2-40B4-BE49-F238E27FC236}">
              <a16:creationId xmlns:a16="http://schemas.microsoft.com/office/drawing/2014/main" id="{85B8CD44-511E-4E1A-B783-0F27FAE673E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4" name="163 CuadroTexto">
          <a:extLst>
            <a:ext uri="{FF2B5EF4-FFF2-40B4-BE49-F238E27FC236}">
              <a16:creationId xmlns:a16="http://schemas.microsoft.com/office/drawing/2014/main" id="{66826AF0-2DFB-48AC-8EC2-C1C0EE8DC8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5" name="164 CuadroTexto">
          <a:extLst>
            <a:ext uri="{FF2B5EF4-FFF2-40B4-BE49-F238E27FC236}">
              <a16:creationId xmlns:a16="http://schemas.microsoft.com/office/drawing/2014/main" id="{B2D68870-32D2-4615-A047-D61AAAFC0E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6" name="165 CuadroTexto">
          <a:extLst>
            <a:ext uri="{FF2B5EF4-FFF2-40B4-BE49-F238E27FC236}">
              <a16:creationId xmlns:a16="http://schemas.microsoft.com/office/drawing/2014/main" id="{495803EA-3DE1-44FD-9F81-145BBA64EA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47" name="166 CuadroTexto">
          <a:extLst>
            <a:ext uri="{FF2B5EF4-FFF2-40B4-BE49-F238E27FC236}">
              <a16:creationId xmlns:a16="http://schemas.microsoft.com/office/drawing/2014/main" id="{88A228F9-E176-4E05-B8AC-1EEABFA127B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8" name="167 CuadroTexto">
          <a:extLst>
            <a:ext uri="{FF2B5EF4-FFF2-40B4-BE49-F238E27FC236}">
              <a16:creationId xmlns:a16="http://schemas.microsoft.com/office/drawing/2014/main" id="{DAD413EE-7EC3-44F6-B645-5F3956002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9" name="168 CuadroTexto">
          <a:extLst>
            <a:ext uri="{FF2B5EF4-FFF2-40B4-BE49-F238E27FC236}">
              <a16:creationId xmlns:a16="http://schemas.microsoft.com/office/drawing/2014/main" id="{FDE9801C-6D80-43A1-B6B5-43BE200C7F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0" name="169 CuadroTexto">
          <a:extLst>
            <a:ext uri="{FF2B5EF4-FFF2-40B4-BE49-F238E27FC236}">
              <a16:creationId xmlns:a16="http://schemas.microsoft.com/office/drawing/2014/main" id="{CBDD72F4-878D-46D0-940B-6C3F1C5327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1" name="170 CuadroTexto">
          <a:extLst>
            <a:ext uri="{FF2B5EF4-FFF2-40B4-BE49-F238E27FC236}">
              <a16:creationId xmlns:a16="http://schemas.microsoft.com/office/drawing/2014/main" id="{3DC97742-C971-4A24-B10D-FDDE7784B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2" name="171 CuadroTexto">
          <a:extLst>
            <a:ext uri="{FF2B5EF4-FFF2-40B4-BE49-F238E27FC236}">
              <a16:creationId xmlns:a16="http://schemas.microsoft.com/office/drawing/2014/main" id="{7619B54C-9A77-4BAE-89C9-57F3170EE2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3" name="172 CuadroTexto">
          <a:extLst>
            <a:ext uri="{FF2B5EF4-FFF2-40B4-BE49-F238E27FC236}">
              <a16:creationId xmlns:a16="http://schemas.microsoft.com/office/drawing/2014/main" id="{BA2798A7-E4D6-48ED-90C2-AA8D46E93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4" name="173 CuadroTexto">
          <a:extLst>
            <a:ext uri="{FF2B5EF4-FFF2-40B4-BE49-F238E27FC236}">
              <a16:creationId xmlns:a16="http://schemas.microsoft.com/office/drawing/2014/main" id="{3162313F-7E51-4E5E-80DE-41F5992E3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5" name="174 CuadroTexto">
          <a:extLst>
            <a:ext uri="{FF2B5EF4-FFF2-40B4-BE49-F238E27FC236}">
              <a16:creationId xmlns:a16="http://schemas.microsoft.com/office/drawing/2014/main" id="{D0C2107B-6FA1-4C63-A2F0-5D1E03575D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6" name="175 CuadroTexto">
          <a:extLst>
            <a:ext uri="{FF2B5EF4-FFF2-40B4-BE49-F238E27FC236}">
              <a16:creationId xmlns:a16="http://schemas.microsoft.com/office/drawing/2014/main" id="{9F509D00-F75D-4615-A9C6-A76801BF01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7" name="176 CuadroTexto">
          <a:extLst>
            <a:ext uri="{FF2B5EF4-FFF2-40B4-BE49-F238E27FC236}">
              <a16:creationId xmlns:a16="http://schemas.microsoft.com/office/drawing/2014/main" id="{F7FE1C26-C251-4883-910D-5E61E8292E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58" name="177 CuadroTexto">
          <a:extLst>
            <a:ext uri="{FF2B5EF4-FFF2-40B4-BE49-F238E27FC236}">
              <a16:creationId xmlns:a16="http://schemas.microsoft.com/office/drawing/2014/main" id="{1B90E30D-48FF-4376-951A-4E09642B9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9" name="178 CuadroTexto">
          <a:extLst>
            <a:ext uri="{FF2B5EF4-FFF2-40B4-BE49-F238E27FC236}">
              <a16:creationId xmlns:a16="http://schemas.microsoft.com/office/drawing/2014/main" id="{84A9CACB-46EF-4F33-9E53-4C5F14822D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0" name="179 CuadroTexto">
          <a:extLst>
            <a:ext uri="{FF2B5EF4-FFF2-40B4-BE49-F238E27FC236}">
              <a16:creationId xmlns:a16="http://schemas.microsoft.com/office/drawing/2014/main" id="{EB187DCF-DF17-4625-993E-7B90FD46D8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1" name="180 CuadroTexto">
          <a:extLst>
            <a:ext uri="{FF2B5EF4-FFF2-40B4-BE49-F238E27FC236}">
              <a16:creationId xmlns:a16="http://schemas.microsoft.com/office/drawing/2014/main" id="{59969A7B-0F46-418F-AF96-DC8443EF4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62" name="181 CuadroTexto">
          <a:extLst>
            <a:ext uri="{FF2B5EF4-FFF2-40B4-BE49-F238E27FC236}">
              <a16:creationId xmlns:a16="http://schemas.microsoft.com/office/drawing/2014/main" id="{09032BDD-3C0E-4954-BB57-0CCBDB57111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3" name="182 CuadroTexto">
          <a:extLst>
            <a:ext uri="{FF2B5EF4-FFF2-40B4-BE49-F238E27FC236}">
              <a16:creationId xmlns:a16="http://schemas.microsoft.com/office/drawing/2014/main" id="{5572312E-70D2-4C4D-8AAE-7C8A828A8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4" name="183 CuadroTexto">
          <a:extLst>
            <a:ext uri="{FF2B5EF4-FFF2-40B4-BE49-F238E27FC236}">
              <a16:creationId xmlns:a16="http://schemas.microsoft.com/office/drawing/2014/main" id="{2FF03941-A148-4F26-AF9C-F8486E6758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5" name="184 CuadroTexto">
          <a:extLst>
            <a:ext uri="{FF2B5EF4-FFF2-40B4-BE49-F238E27FC236}">
              <a16:creationId xmlns:a16="http://schemas.microsoft.com/office/drawing/2014/main" id="{9F9020E2-B785-4F93-BFB9-7D3B7816B8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6" name="185 CuadroTexto">
          <a:extLst>
            <a:ext uri="{FF2B5EF4-FFF2-40B4-BE49-F238E27FC236}">
              <a16:creationId xmlns:a16="http://schemas.microsoft.com/office/drawing/2014/main" id="{E80024F7-0042-4A6A-8911-BAE3D87EBC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7" name="186 CuadroTexto">
          <a:extLst>
            <a:ext uri="{FF2B5EF4-FFF2-40B4-BE49-F238E27FC236}">
              <a16:creationId xmlns:a16="http://schemas.microsoft.com/office/drawing/2014/main" id="{B8284B55-E637-4EEA-B692-84CE9A7B57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8" name="187 CuadroTexto">
          <a:extLst>
            <a:ext uri="{FF2B5EF4-FFF2-40B4-BE49-F238E27FC236}">
              <a16:creationId xmlns:a16="http://schemas.microsoft.com/office/drawing/2014/main" id="{22F0EF4B-48B0-46E0-B799-69A4210B21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9" name="188 CuadroTexto">
          <a:extLst>
            <a:ext uri="{FF2B5EF4-FFF2-40B4-BE49-F238E27FC236}">
              <a16:creationId xmlns:a16="http://schemas.microsoft.com/office/drawing/2014/main" id="{04E7D63D-7BC0-41A8-AB1A-DE42380433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0" name="189 CuadroTexto">
          <a:extLst>
            <a:ext uri="{FF2B5EF4-FFF2-40B4-BE49-F238E27FC236}">
              <a16:creationId xmlns:a16="http://schemas.microsoft.com/office/drawing/2014/main" id="{BA598E61-3851-46C5-92EF-1ED6B8D1D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1" name="190 CuadroTexto">
          <a:extLst>
            <a:ext uri="{FF2B5EF4-FFF2-40B4-BE49-F238E27FC236}">
              <a16:creationId xmlns:a16="http://schemas.microsoft.com/office/drawing/2014/main" id="{4F60C276-D9D6-4AAA-B7D8-9792A0B6E1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2" name="191 CuadroTexto">
          <a:extLst>
            <a:ext uri="{FF2B5EF4-FFF2-40B4-BE49-F238E27FC236}">
              <a16:creationId xmlns:a16="http://schemas.microsoft.com/office/drawing/2014/main" id="{D25622A7-41E4-4E79-94F8-499787515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73" name="192 CuadroTexto">
          <a:extLst>
            <a:ext uri="{FF2B5EF4-FFF2-40B4-BE49-F238E27FC236}">
              <a16:creationId xmlns:a16="http://schemas.microsoft.com/office/drawing/2014/main" id="{1DF42DD3-FD0A-4AAA-A016-481C08D5249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4" name="193 CuadroTexto">
          <a:extLst>
            <a:ext uri="{FF2B5EF4-FFF2-40B4-BE49-F238E27FC236}">
              <a16:creationId xmlns:a16="http://schemas.microsoft.com/office/drawing/2014/main" id="{E80A1C9B-AAF5-4E1F-8E8D-DB5211F4C6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5" name="194 CuadroTexto">
          <a:extLst>
            <a:ext uri="{FF2B5EF4-FFF2-40B4-BE49-F238E27FC236}">
              <a16:creationId xmlns:a16="http://schemas.microsoft.com/office/drawing/2014/main" id="{E457973E-BE26-4045-A0D8-A582ED96A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6" name="195 CuadroTexto">
          <a:extLst>
            <a:ext uri="{FF2B5EF4-FFF2-40B4-BE49-F238E27FC236}">
              <a16:creationId xmlns:a16="http://schemas.microsoft.com/office/drawing/2014/main" id="{96B43BFA-88B9-46E8-A30C-53CE1AD757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77" name="196 CuadroTexto">
          <a:extLst>
            <a:ext uri="{FF2B5EF4-FFF2-40B4-BE49-F238E27FC236}">
              <a16:creationId xmlns:a16="http://schemas.microsoft.com/office/drawing/2014/main" id="{B4CC016B-CE6C-4122-97B4-8D71F404A1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8" name="197 CuadroTexto">
          <a:extLst>
            <a:ext uri="{FF2B5EF4-FFF2-40B4-BE49-F238E27FC236}">
              <a16:creationId xmlns:a16="http://schemas.microsoft.com/office/drawing/2014/main" id="{46C6AA36-71E1-42AF-8709-DB51F3D70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9" name="198 CuadroTexto">
          <a:extLst>
            <a:ext uri="{FF2B5EF4-FFF2-40B4-BE49-F238E27FC236}">
              <a16:creationId xmlns:a16="http://schemas.microsoft.com/office/drawing/2014/main" id="{A51E00C7-47D8-4D89-A426-0BA2410264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0" name="199 CuadroTexto">
          <a:extLst>
            <a:ext uri="{FF2B5EF4-FFF2-40B4-BE49-F238E27FC236}">
              <a16:creationId xmlns:a16="http://schemas.microsoft.com/office/drawing/2014/main" id="{82A684E5-E46D-4EFB-85C2-F1FA590AB2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1" name="200 CuadroTexto">
          <a:extLst>
            <a:ext uri="{FF2B5EF4-FFF2-40B4-BE49-F238E27FC236}">
              <a16:creationId xmlns:a16="http://schemas.microsoft.com/office/drawing/2014/main" id="{D5CCEF91-F755-4A55-88BB-45AF62FBA9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2" name="201 CuadroTexto">
          <a:extLst>
            <a:ext uri="{FF2B5EF4-FFF2-40B4-BE49-F238E27FC236}">
              <a16:creationId xmlns:a16="http://schemas.microsoft.com/office/drawing/2014/main" id="{A6F4F9E6-A0BF-4D01-ACB7-134ED30AF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3" name="202 CuadroTexto">
          <a:extLst>
            <a:ext uri="{FF2B5EF4-FFF2-40B4-BE49-F238E27FC236}">
              <a16:creationId xmlns:a16="http://schemas.microsoft.com/office/drawing/2014/main" id="{44881F6B-EBA0-472C-902B-D54B5CB8E8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4" name="203 CuadroTexto">
          <a:extLst>
            <a:ext uri="{FF2B5EF4-FFF2-40B4-BE49-F238E27FC236}">
              <a16:creationId xmlns:a16="http://schemas.microsoft.com/office/drawing/2014/main" id="{2E87CB3D-77AC-41E6-83B7-25593BBFC2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5" name="204 CuadroTexto">
          <a:extLst>
            <a:ext uri="{FF2B5EF4-FFF2-40B4-BE49-F238E27FC236}">
              <a16:creationId xmlns:a16="http://schemas.microsoft.com/office/drawing/2014/main" id="{D1C32BF3-ECC7-45C6-AE86-3493ABE572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6" name="205 CuadroTexto">
          <a:extLst>
            <a:ext uri="{FF2B5EF4-FFF2-40B4-BE49-F238E27FC236}">
              <a16:creationId xmlns:a16="http://schemas.microsoft.com/office/drawing/2014/main" id="{25051782-C906-46CB-A99B-6AB6FB098A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7" name="206 CuadroTexto">
          <a:extLst>
            <a:ext uri="{FF2B5EF4-FFF2-40B4-BE49-F238E27FC236}">
              <a16:creationId xmlns:a16="http://schemas.microsoft.com/office/drawing/2014/main" id="{ACB9C2B5-F4C4-495B-99C6-A51A64EF47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88" name="207 CuadroTexto">
          <a:extLst>
            <a:ext uri="{FF2B5EF4-FFF2-40B4-BE49-F238E27FC236}">
              <a16:creationId xmlns:a16="http://schemas.microsoft.com/office/drawing/2014/main" id="{C7572A50-6466-4995-A39A-77797EA4270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9" name="208 CuadroTexto">
          <a:extLst>
            <a:ext uri="{FF2B5EF4-FFF2-40B4-BE49-F238E27FC236}">
              <a16:creationId xmlns:a16="http://schemas.microsoft.com/office/drawing/2014/main" id="{06407118-47CE-463D-9090-234C59C67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0" name="209 CuadroTexto">
          <a:extLst>
            <a:ext uri="{FF2B5EF4-FFF2-40B4-BE49-F238E27FC236}">
              <a16:creationId xmlns:a16="http://schemas.microsoft.com/office/drawing/2014/main" id="{84DDE180-18BC-466C-912C-0306D7D764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1" name="210 CuadroTexto">
          <a:extLst>
            <a:ext uri="{FF2B5EF4-FFF2-40B4-BE49-F238E27FC236}">
              <a16:creationId xmlns:a16="http://schemas.microsoft.com/office/drawing/2014/main" id="{9E766DA4-A68C-431B-9966-708DF73FF6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2" name="1 CuadroTexto">
          <a:extLst>
            <a:ext uri="{FF2B5EF4-FFF2-40B4-BE49-F238E27FC236}">
              <a16:creationId xmlns:a16="http://schemas.microsoft.com/office/drawing/2014/main" id="{4107FECB-38FB-4760-B520-CFCC881525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3" name="2 CuadroTexto">
          <a:extLst>
            <a:ext uri="{FF2B5EF4-FFF2-40B4-BE49-F238E27FC236}">
              <a16:creationId xmlns:a16="http://schemas.microsoft.com/office/drawing/2014/main" id="{BBBE74E3-BF71-4A72-A3EE-59C128BEB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4" name="3 CuadroTexto">
          <a:extLst>
            <a:ext uri="{FF2B5EF4-FFF2-40B4-BE49-F238E27FC236}">
              <a16:creationId xmlns:a16="http://schemas.microsoft.com/office/drawing/2014/main" id="{9146A19A-2A94-4655-A747-89A6BB1634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5" name="4 CuadroTexto">
          <a:extLst>
            <a:ext uri="{FF2B5EF4-FFF2-40B4-BE49-F238E27FC236}">
              <a16:creationId xmlns:a16="http://schemas.microsoft.com/office/drawing/2014/main" id="{C492FBE8-62B6-460C-A834-0A07E6372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6" name="5 CuadroTexto">
          <a:extLst>
            <a:ext uri="{FF2B5EF4-FFF2-40B4-BE49-F238E27FC236}">
              <a16:creationId xmlns:a16="http://schemas.microsoft.com/office/drawing/2014/main" id="{74642A4B-D0D1-43D0-89E9-3832722601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7" name="6 CuadroTexto">
          <a:extLst>
            <a:ext uri="{FF2B5EF4-FFF2-40B4-BE49-F238E27FC236}">
              <a16:creationId xmlns:a16="http://schemas.microsoft.com/office/drawing/2014/main" id="{7FA824CC-102A-40CF-B22D-C240AE93B8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8" name="7 CuadroTexto">
          <a:extLst>
            <a:ext uri="{FF2B5EF4-FFF2-40B4-BE49-F238E27FC236}">
              <a16:creationId xmlns:a16="http://schemas.microsoft.com/office/drawing/2014/main" id="{FB196571-31CC-435A-B61F-74C835369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9" name="8 CuadroTexto">
          <a:extLst>
            <a:ext uri="{FF2B5EF4-FFF2-40B4-BE49-F238E27FC236}">
              <a16:creationId xmlns:a16="http://schemas.microsoft.com/office/drawing/2014/main" id="{5641A5A5-531E-4738-9FBE-7141C6946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0" name="9 CuadroTexto">
          <a:extLst>
            <a:ext uri="{FF2B5EF4-FFF2-40B4-BE49-F238E27FC236}">
              <a16:creationId xmlns:a16="http://schemas.microsoft.com/office/drawing/2014/main" id="{630028B6-B1E0-432B-8B75-804E9E1D8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1" name="10 CuadroTexto">
          <a:extLst>
            <a:ext uri="{FF2B5EF4-FFF2-40B4-BE49-F238E27FC236}">
              <a16:creationId xmlns:a16="http://schemas.microsoft.com/office/drawing/2014/main" id="{45942D54-605F-48CC-AAA1-9F910C2A74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2" name="11 CuadroTexto">
          <a:extLst>
            <a:ext uri="{FF2B5EF4-FFF2-40B4-BE49-F238E27FC236}">
              <a16:creationId xmlns:a16="http://schemas.microsoft.com/office/drawing/2014/main" id="{F52EB3EB-E463-4D1A-B8B3-AB10F0836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3" name="12 CuadroTexto">
          <a:extLst>
            <a:ext uri="{FF2B5EF4-FFF2-40B4-BE49-F238E27FC236}">
              <a16:creationId xmlns:a16="http://schemas.microsoft.com/office/drawing/2014/main" id="{B94C9A35-7398-4527-A315-5D26FCEDC4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4" name="13 CuadroTexto">
          <a:extLst>
            <a:ext uri="{FF2B5EF4-FFF2-40B4-BE49-F238E27FC236}">
              <a16:creationId xmlns:a16="http://schemas.microsoft.com/office/drawing/2014/main" id="{43C8540C-FAB0-4166-9D90-D071D18757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5" name="14 CuadroTexto">
          <a:extLst>
            <a:ext uri="{FF2B5EF4-FFF2-40B4-BE49-F238E27FC236}">
              <a16:creationId xmlns:a16="http://schemas.microsoft.com/office/drawing/2014/main" id="{DF51DD84-73B6-4421-AA78-6378A03B9C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6" name="15 CuadroTexto">
          <a:extLst>
            <a:ext uri="{FF2B5EF4-FFF2-40B4-BE49-F238E27FC236}">
              <a16:creationId xmlns:a16="http://schemas.microsoft.com/office/drawing/2014/main" id="{3E764276-6A72-4DD6-A47A-C9EA6094D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7" name="16 CuadroTexto">
          <a:extLst>
            <a:ext uri="{FF2B5EF4-FFF2-40B4-BE49-F238E27FC236}">
              <a16:creationId xmlns:a16="http://schemas.microsoft.com/office/drawing/2014/main" id="{BCBDD1AD-D3A9-4F64-8D55-544D25AB0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8" name="17 CuadroTexto">
          <a:extLst>
            <a:ext uri="{FF2B5EF4-FFF2-40B4-BE49-F238E27FC236}">
              <a16:creationId xmlns:a16="http://schemas.microsoft.com/office/drawing/2014/main" id="{8FEB51E9-BEB9-4722-8ED0-EBBE579E9B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9" name="18 CuadroTexto">
          <a:extLst>
            <a:ext uri="{FF2B5EF4-FFF2-40B4-BE49-F238E27FC236}">
              <a16:creationId xmlns:a16="http://schemas.microsoft.com/office/drawing/2014/main" id="{D10F2A54-F61D-43B3-BA1C-B2F4067D75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0" name="19 CuadroTexto">
          <a:extLst>
            <a:ext uri="{FF2B5EF4-FFF2-40B4-BE49-F238E27FC236}">
              <a16:creationId xmlns:a16="http://schemas.microsoft.com/office/drawing/2014/main" id="{FC9D7B69-53F6-4F1F-96EC-F0E5DA483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1" name="20 CuadroTexto">
          <a:extLst>
            <a:ext uri="{FF2B5EF4-FFF2-40B4-BE49-F238E27FC236}">
              <a16:creationId xmlns:a16="http://schemas.microsoft.com/office/drawing/2014/main" id="{9BD32F8E-D8AE-4B1A-B475-DF093C69E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2" name="21 CuadroTexto">
          <a:extLst>
            <a:ext uri="{FF2B5EF4-FFF2-40B4-BE49-F238E27FC236}">
              <a16:creationId xmlns:a16="http://schemas.microsoft.com/office/drawing/2014/main" id="{B78E6F8E-E778-4D54-A543-95D7FF1462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3" name="22 CuadroTexto">
          <a:extLst>
            <a:ext uri="{FF2B5EF4-FFF2-40B4-BE49-F238E27FC236}">
              <a16:creationId xmlns:a16="http://schemas.microsoft.com/office/drawing/2014/main" id="{2211B44C-269D-4C31-B6BA-2448827BC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4" name="23 CuadroTexto">
          <a:extLst>
            <a:ext uri="{FF2B5EF4-FFF2-40B4-BE49-F238E27FC236}">
              <a16:creationId xmlns:a16="http://schemas.microsoft.com/office/drawing/2014/main" id="{731A0D96-8731-4C54-8BB9-8DF39A6BF6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5" name="24 CuadroTexto">
          <a:extLst>
            <a:ext uri="{FF2B5EF4-FFF2-40B4-BE49-F238E27FC236}">
              <a16:creationId xmlns:a16="http://schemas.microsoft.com/office/drawing/2014/main" id="{563B0E4D-44CF-4BE2-9AFB-E820925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6" name="25 CuadroTexto">
          <a:extLst>
            <a:ext uri="{FF2B5EF4-FFF2-40B4-BE49-F238E27FC236}">
              <a16:creationId xmlns:a16="http://schemas.microsoft.com/office/drawing/2014/main" id="{B6701A03-6AF5-425E-A73D-F58192611D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7" name="26 CuadroTexto">
          <a:extLst>
            <a:ext uri="{FF2B5EF4-FFF2-40B4-BE49-F238E27FC236}">
              <a16:creationId xmlns:a16="http://schemas.microsoft.com/office/drawing/2014/main" id="{D4E8ADE6-398B-4419-AD68-9E31790336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8" name="27 CuadroTexto">
          <a:extLst>
            <a:ext uri="{FF2B5EF4-FFF2-40B4-BE49-F238E27FC236}">
              <a16:creationId xmlns:a16="http://schemas.microsoft.com/office/drawing/2014/main" id="{D3CF9481-D13D-49D8-9721-8C4543BD7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9" name="28 CuadroTexto">
          <a:extLst>
            <a:ext uri="{FF2B5EF4-FFF2-40B4-BE49-F238E27FC236}">
              <a16:creationId xmlns:a16="http://schemas.microsoft.com/office/drawing/2014/main" id="{F14F988D-D885-4D42-8E0D-BB618DCD57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0" name="29 CuadroTexto">
          <a:extLst>
            <a:ext uri="{FF2B5EF4-FFF2-40B4-BE49-F238E27FC236}">
              <a16:creationId xmlns:a16="http://schemas.microsoft.com/office/drawing/2014/main" id="{1F129E44-DEB8-41EF-974C-8B652FE7E9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1" name="30 CuadroTexto">
          <a:extLst>
            <a:ext uri="{FF2B5EF4-FFF2-40B4-BE49-F238E27FC236}">
              <a16:creationId xmlns:a16="http://schemas.microsoft.com/office/drawing/2014/main" id="{2821B0E4-5022-4306-8825-78B17E0653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2" name="31 CuadroTexto">
          <a:extLst>
            <a:ext uri="{FF2B5EF4-FFF2-40B4-BE49-F238E27FC236}">
              <a16:creationId xmlns:a16="http://schemas.microsoft.com/office/drawing/2014/main" id="{9C138D5B-861F-4613-93F0-64723C54B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3" name="32 CuadroTexto">
          <a:extLst>
            <a:ext uri="{FF2B5EF4-FFF2-40B4-BE49-F238E27FC236}">
              <a16:creationId xmlns:a16="http://schemas.microsoft.com/office/drawing/2014/main" id="{A7E83F3A-8F87-4899-90EB-FA6E457658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4" name="33 CuadroTexto">
          <a:extLst>
            <a:ext uri="{FF2B5EF4-FFF2-40B4-BE49-F238E27FC236}">
              <a16:creationId xmlns:a16="http://schemas.microsoft.com/office/drawing/2014/main" id="{0096081C-773D-42BE-BA62-39106B3F2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5" name="34 CuadroTexto">
          <a:extLst>
            <a:ext uri="{FF2B5EF4-FFF2-40B4-BE49-F238E27FC236}">
              <a16:creationId xmlns:a16="http://schemas.microsoft.com/office/drawing/2014/main" id="{159C8972-607C-445D-82CB-51FA5F155E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6" name="35 CuadroTexto">
          <a:extLst>
            <a:ext uri="{FF2B5EF4-FFF2-40B4-BE49-F238E27FC236}">
              <a16:creationId xmlns:a16="http://schemas.microsoft.com/office/drawing/2014/main" id="{E96F3626-B7C5-4994-A71F-953B72B998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7" name="36 CuadroTexto">
          <a:extLst>
            <a:ext uri="{FF2B5EF4-FFF2-40B4-BE49-F238E27FC236}">
              <a16:creationId xmlns:a16="http://schemas.microsoft.com/office/drawing/2014/main" id="{8BAF05F7-03EF-434A-BE4F-833AEBC40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8" name="37 CuadroTexto">
          <a:extLst>
            <a:ext uri="{FF2B5EF4-FFF2-40B4-BE49-F238E27FC236}">
              <a16:creationId xmlns:a16="http://schemas.microsoft.com/office/drawing/2014/main" id="{E914DE21-1CD0-4246-AB79-1B5147AD0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9" name="38 CuadroTexto">
          <a:extLst>
            <a:ext uri="{FF2B5EF4-FFF2-40B4-BE49-F238E27FC236}">
              <a16:creationId xmlns:a16="http://schemas.microsoft.com/office/drawing/2014/main" id="{5E4AE682-C36E-4223-994E-B633CAA897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0" name="39 CuadroTexto">
          <a:extLst>
            <a:ext uri="{FF2B5EF4-FFF2-40B4-BE49-F238E27FC236}">
              <a16:creationId xmlns:a16="http://schemas.microsoft.com/office/drawing/2014/main" id="{F18565B2-3FC7-4F2A-99CF-F6CE1485E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1" name="40 CuadroTexto">
          <a:extLst>
            <a:ext uri="{FF2B5EF4-FFF2-40B4-BE49-F238E27FC236}">
              <a16:creationId xmlns:a16="http://schemas.microsoft.com/office/drawing/2014/main" id="{A5EA632A-8256-488F-926E-50002F60BF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2" name="41 CuadroTexto">
          <a:extLst>
            <a:ext uri="{FF2B5EF4-FFF2-40B4-BE49-F238E27FC236}">
              <a16:creationId xmlns:a16="http://schemas.microsoft.com/office/drawing/2014/main" id="{4ED661FF-5E84-401A-A5F6-68BDD7BF83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3" name="42 CuadroTexto">
          <a:extLst>
            <a:ext uri="{FF2B5EF4-FFF2-40B4-BE49-F238E27FC236}">
              <a16:creationId xmlns:a16="http://schemas.microsoft.com/office/drawing/2014/main" id="{9DADD952-93AF-4893-9107-79D8B9665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4" name="43 CuadroTexto">
          <a:extLst>
            <a:ext uri="{FF2B5EF4-FFF2-40B4-BE49-F238E27FC236}">
              <a16:creationId xmlns:a16="http://schemas.microsoft.com/office/drawing/2014/main" id="{E883C21F-B2E3-4B4E-8441-1DB452D416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5" name="44 CuadroTexto">
          <a:extLst>
            <a:ext uri="{FF2B5EF4-FFF2-40B4-BE49-F238E27FC236}">
              <a16:creationId xmlns:a16="http://schemas.microsoft.com/office/drawing/2014/main" id="{B04FC822-3B92-4A99-8069-40C105889B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6" name="45 CuadroTexto">
          <a:extLst>
            <a:ext uri="{FF2B5EF4-FFF2-40B4-BE49-F238E27FC236}">
              <a16:creationId xmlns:a16="http://schemas.microsoft.com/office/drawing/2014/main" id="{67002E5B-B626-47CB-B442-F8C698747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7" name="46 CuadroTexto">
          <a:extLst>
            <a:ext uri="{FF2B5EF4-FFF2-40B4-BE49-F238E27FC236}">
              <a16:creationId xmlns:a16="http://schemas.microsoft.com/office/drawing/2014/main" id="{67C09458-54E9-4100-BBB6-BE5DBD79F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8" name="47 CuadroTexto">
          <a:extLst>
            <a:ext uri="{FF2B5EF4-FFF2-40B4-BE49-F238E27FC236}">
              <a16:creationId xmlns:a16="http://schemas.microsoft.com/office/drawing/2014/main" id="{51514721-7E17-4229-87F1-A9F342F323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9" name="48 CuadroTexto">
          <a:extLst>
            <a:ext uri="{FF2B5EF4-FFF2-40B4-BE49-F238E27FC236}">
              <a16:creationId xmlns:a16="http://schemas.microsoft.com/office/drawing/2014/main" id="{C2E68B42-DDFF-41C2-B36C-93FEFB1AA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0" name="49 CuadroTexto">
          <a:extLst>
            <a:ext uri="{FF2B5EF4-FFF2-40B4-BE49-F238E27FC236}">
              <a16:creationId xmlns:a16="http://schemas.microsoft.com/office/drawing/2014/main" id="{CEF15BB7-B8BD-40C6-93A0-71CA6D2852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1" name="50 CuadroTexto">
          <a:extLst>
            <a:ext uri="{FF2B5EF4-FFF2-40B4-BE49-F238E27FC236}">
              <a16:creationId xmlns:a16="http://schemas.microsoft.com/office/drawing/2014/main" id="{1427445F-0E7D-457A-8AEE-88777D6D2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2" name="51 CuadroTexto">
          <a:extLst>
            <a:ext uri="{FF2B5EF4-FFF2-40B4-BE49-F238E27FC236}">
              <a16:creationId xmlns:a16="http://schemas.microsoft.com/office/drawing/2014/main" id="{58F1076B-B66E-4396-85F8-4809B2ADB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3" name="52 CuadroTexto">
          <a:extLst>
            <a:ext uri="{FF2B5EF4-FFF2-40B4-BE49-F238E27FC236}">
              <a16:creationId xmlns:a16="http://schemas.microsoft.com/office/drawing/2014/main" id="{834AAFB8-2BB3-4D0B-9687-B6A05C2654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4" name="53 CuadroTexto">
          <a:extLst>
            <a:ext uri="{FF2B5EF4-FFF2-40B4-BE49-F238E27FC236}">
              <a16:creationId xmlns:a16="http://schemas.microsoft.com/office/drawing/2014/main" id="{7E139C4A-F039-487D-AD37-968B00D08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5" name="54 CuadroTexto">
          <a:extLst>
            <a:ext uri="{FF2B5EF4-FFF2-40B4-BE49-F238E27FC236}">
              <a16:creationId xmlns:a16="http://schemas.microsoft.com/office/drawing/2014/main" id="{1AA32A94-B306-4C42-97C3-033DD55E9C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6" name="55 CuadroTexto">
          <a:extLst>
            <a:ext uri="{FF2B5EF4-FFF2-40B4-BE49-F238E27FC236}">
              <a16:creationId xmlns:a16="http://schemas.microsoft.com/office/drawing/2014/main" id="{45F86D91-59DA-44B4-96F5-43AA5FFCC2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7" name="56 CuadroTexto">
          <a:extLst>
            <a:ext uri="{FF2B5EF4-FFF2-40B4-BE49-F238E27FC236}">
              <a16:creationId xmlns:a16="http://schemas.microsoft.com/office/drawing/2014/main" id="{DD34DD63-DEF5-4FE5-8A78-DB88F0BF9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8" name="57 CuadroTexto">
          <a:extLst>
            <a:ext uri="{FF2B5EF4-FFF2-40B4-BE49-F238E27FC236}">
              <a16:creationId xmlns:a16="http://schemas.microsoft.com/office/drawing/2014/main" id="{8F740C94-364E-4426-A80A-6893136A0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9" name="58 CuadroTexto">
          <a:extLst>
            <a:ext uri="{FF2B5EF4-FFF2-40B4-BE49-F238E27FC236}">
              <a16:creationId xmlns:a16="http://schemas.microsoft.com/office/drawing/2014/main" id="{9C33B3CE-2C7A-4CB5-ABEA-8C718895E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0" name="59 CuadroTexto">
          <a:extLst>
            <a:ext uri="{FF2B5EF4-FFF2-40B4-BE49-F238E27FC236}">
              <a16:creationId xmlns:a16="http://schemas.microsoft.com/office/drawing/2014/main" id="{B3FE6C62-2BC6-43AB-A63D-DCA2D29D44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1" name="60 CuadroTexto">
          <a:extLst>
            <a:ext uri="{FF2B5EF4-FFF2-40B4-BE49-F238E27FC236}">
              <a16:creationId xmlns:a16="http://schemas.microsoft.com/office/drawing/2014/main" id="{4A01F651-0B86-421F-9294-8BB6AAD58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2" name="61 CuadroTexto">
          <a:extLst>
            <a:ext uri="{FF2B5EF4-FFF2-40B4-BE49-F238E27FC236}">
              <a16:creationId xmlns:a16="http://schemas.microsoft.com/office/drawing/2014/main" id="{9656F701-10F5-4ECC-AF67-DF6F5D29E2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3" name="62 CuadroTexto">
          <a:extLst>
            <a:ext uri="{FF2B5EF4-FFF2-40B4-BE49-F238E27FC236}">
              <a16:creationId xmlns:a16="http://schemas.microsoft.com/office/drawing/2014/main" id="{5D5E345A-E2A1-47BE-A1E4-838536179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4" name="63 CuadroTexto">
          <a:extLst>
            <a:ext uri="{FF2B5EF4-FFF2-40B4-BE49-F238E27FC236}">
              <a16:creationId xmlns:a16="http://schemas.microsoft.com/office/drawing/2014/main" id="{83C0802E-118F-4C48-B22A-412FF250B3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5" name="64 CuadroTexto">
          <a:extLst>
            <a:ext uri="{FF2B5EF4-FFF2-40B4-BE49-F238E27FC236}">
              <a16:creationId xmlns:a16="http://schemas.microsoft.com/office/drawing/2014/main" id="{7992CBA8-BFF3-444B-BB4F-089C9054E2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6" name="65 CuadroTexto">
          <a:extLst>
            <a:ext uri="{FF2B5EF4-FFF2-40B4-BE49-F238E27FC236}">
              <a16:creationId xmlns:a16="http://schemas.microsoft.com/office/drawing/2014/main" id="{9B99857D-DF4C-4450-A30E-201468135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7" name="66 CuadroTexto">
          <a:extLst>
            <a:ext uri="{FF2B5EF4-FFF2-40B4-BE49-F238E27FC236}">
              <a16:creationId xmlns:a16="http://schemas.microsoft.com/office/drawing/2014/main" id="{57CA3FA6-9B10-4903-B81D-43249C4A3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8" name="67 CuadroTexto">
          <a:extLst>
            <a:ext uri="{FF2B5EF4-FFF2-40B4-BE49-F238E27FC236}">
              <a16:creationId xmlns:a16="http://schemas.microsoft.com/office/drawing/2014/main" id="{4353EB1A-530F-48EA-A22D-53B39E5A2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9" name="68 CuadroTexto">
          <a:extLst>
            <a:ext uri="{FF2B5EF4-FFF2-40B4-BE49-F238E27FC236}">
              <a16:creationId xmlns:a16="http://schemas.microsoft.com/office/drawing/2014/main" id="{D47B9C2B-73A1-4E80-B4EE-4758550762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0" name="69 CuadroTexto">
          <a:extLst>
            <a:ext uri="{FF2B5EF4-FFF2-40B4-BE49-F238E27FC236}">
              <a16:creationId xmlns:a16="http://schemas.microsoft.com/office/drawing/2014/main" id="{5446B298-49E3-49A1-9216-DD94DBBB89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1" name="70 CuadroTexto">
          <a:extLst>
            <a:ext uri="{FF2B5EF4-FFF2-40B4-BE49-F238E27FC236}">
              <a16:creationId xmlns:a16="http://schemas.microsoft.com/office/drawing/2014/main" id="{8EE98C3A-1B97-4057-B098-8D0F5AD70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2" name="71 CuadroTexto">
          <a:extLst>
            <a:ext uri="{FF2B5EF4-FFF2-40B4-BE49-F238E27FC236}">
              <a16:creationId xmlns:a16="http://schemas.microsoft.com/office/drawing/2014/main" id="{BECC0678-15FD-44CA-8A38-83B6061E87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3" name="72 CuadroTexto">
          <a:extLst>
            <a:ext uri="{FF2B5EF4-FFF2-40B4-BE49-F238E27FC236}">
              <a16:creationId xmlns:a16="http://schemas.microsoft.com/office/drawing/2014/main" id="{4C280852-8163-4442-903F-4737D945C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4" name="73 CuadroTexto">
          <a:extLst>
            <a:ext uri="{FF2B5EF4-FFF2-40B4-BE49-F238E27FC236}">
              <a16:creationId xmlns:a16="http://schemas.microsoft.com/office/drawing/2014/main" id="{8CBD6AFF-DA4B-48EB-8FFE-DB75DFA772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5" name="74 CuadroTexto">
          <a:extLst>
            <a:ext uri="{FF2B5EF4-FFF2-40B4-BE49-F238E27FC236}">
              <a16:creationId xmlns:a16="http://schemas.microsoft.com/office/drawing/2014/main" id="{D260F543-4BD8-4734-A07C-6B7A779379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6" name="75 CuadroTexto">
          <a:extLst>
            <a:ext uri="{FF2B5EF4-FFF2-40B4-BE49-F238E27FC236}">
              <a16:creationId xmlns:a16="http://schemas.microsoft.com/office/drawing/2014/main" id="{BAC026B9-589D-493E-83E2-877DAE2C46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7" name="76 CuadroTexto">
          <a:extLst>
            <a:ext uri="{FF2B5EF4-FFF2-40B4-BE49-F238E27FC236}">
              <a16:creationId xmlns:a16="http://schemas.microsoft.com/office/drawing/2014/main" id="{F01C0A38-D506-44C9-A4DB-5AE6B746A9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8" name="77 CuadroTexto">
          <a:extLst>
            <a:ext uri="{FF2B5EF4-FFF2-40B4-BE49-F238E27FC236}">
              <a16:creationId xmlns:a16="http://schemas.microsoft.com/office/drawing/2014/main" id="{AD5997F2-A88D-4228-ACA6-797CB10864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9" name="78 CuadroTexto">
          <a:extLst>
            <a:ext uri="{FF2B5EF4-FFF2-40B4-BE49-F238E27FC236}">
              <a16:creationId xmlns:a16="http://schemas.microsoft.com/office/drawing/2014/main" id="{6C365F6F-FD92-492E-91EE-35BF634D6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0" name="79 CuadroTexto">
          <a:extLst>
            <a:ext uri="{FF2B5EF4-FFF2-40B4-BE49-F238E27FC236}">
              <a16:creationId xmlns:a16="http://schemas.microsoft.com/office/drawing/2014/main" id="{F6009150-1F03-4D6C-BE10-237174099B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1" name="80 CuadroTexto">
          <a:extLst>
            <a:ext uri="{FF2B5EF4-FFF2-40B4-BE49-F238E27FC236}">
              <a16:creationId xmlns:a16="http://schemas.microsoft.com/office/drawing/2014/main" id="{C9BEAB9C-398D-4DCC-A840-7E7C75BE74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2" name="81 CuadroTexto">
          <a:extLst>
            <a:ext uri="{FF2B5EF4-FFF2-40B4-BE49-F238E27FC236}">
              <a16:creationId xmlns:a16="http://schemas.microsoft.com/office/drawing/2014/main" id="{DCA47383-B3D5-453A-8065-0C9969A1A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3" name="82 CuadroTexto">
          <a:extLst>
            <a:ext uri="{FF2B5EF4-FFF2-40B4-BE49-F238E27FC236}">
              <a16:creationId xmlns:a16="http://schemas.microsoft.com/office/drawing/2014/main" id="{DD724433-02E4-40F8-ACFA-73B1368DE2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4" name="83 CuadroTexto">
          <a:extLst>
            <a:ext uri="{FF2B5EF4-FFF2-40B4-BE49-F238E27FC236}">
              <a16:creationId xmlns:a16="http://schemas.microsoft.com/office/drawing/2014/main" id="{E4844803-98A9-4936-B1F6-4A91325F3C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5" name="84 CuadroTexto">
          <a:extLst>
            <a:ext uri="{FF2B5EF4-FFF2-40B4-BE49-F238E27FC236}">
              <a16:creationId xmlns:a16="http://schemas.microsoft.com/office/drawing/2014/main" id="{6554F181-383B-460B-836F-F026861D8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6" name="85 CuadroTexto">
          <a:extLst>
            <a:ext uri="{FF2B5EF4-FFF2-40B4-BE49-F238E27FC236}">
              <a16:creationId xmlns:a16="http://schemas.microsoft.com/office/drawing/2014/main" id="{CECE3DF2-50FA-4309-A45E-65CF53705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7" name="86 CuadroTexto">
          <a:extLst>
            <a:ext uri="{FF2B5EF4-FFF2-40B4-BE49-F238E27FC236}">
              <a16:creationId xmlns:a16="http://schemas.microsoft.com/office/drawing/2014/main" id="{83827608-E7CC-4F7C-A6D2-B91565F4DE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8" name="87 CuadroTexto">
          <a:extLst>
            <a:ext uri="{FF2B5EF4-FFF2-40B4-BE49-F238E27FC236}">
              <a16:creationId xmlns:a16="http://schemas.microsoft.com/office/drawing/2014/main" id="{9EAE5BBD-7753-4394-88E8-73A5BF8BAB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9" name="88 CuadroTexto">
          <a:extLst>
            <a:ext uri="{FF2B5EF4-FFF2-40B4-BE49-F238E27FC236}">
              <a16:creationId xmlns:a16="http://schemas.microsoft.com/office/drawing/2014/main" id="{F0585304-AA15-4572-9541-9EBCEB81A0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0" name="89 CuadroTexto">
          <a:extLst>
            <a:ext uri="{FF2B5EF4-FFF2-40B4-BE49-F238E27FC236}">
              <a16:creationId xmlns:a16="http://schemas.microsoft.com/office/drawing/2014/main" id="{14BDBB46-7AE7-44E6-A55E-265CE5CF64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1" name="90 CuadroTexto">
          <a:extLst>
            <a:ext uri="{FF2B5EF4-FFF2-40B4-BE49-F238E27FC236}">
              <a16:creationId xmlns:a16="http://schemas.microsoft.com/office/drawing/2014/main" id="{68C2E727-C4D0-4F54-B2F4-E417EF36F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2" name="91 CuadroTexto">
          <a:extLst>
            <a:ext uri="{FF2B5EF4-FFF2-40B4-BE49-F238E27FC236}">
              <a16:creationId xmlns:a16="http://schemas.microsoft.com/office/drawing/2014/main" id="{601B0BC7-0FF2-4DA0-8592-EC8AF641D6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3" name="92 CuadroTexto">
          <a:extLst>
            <a:ext uri="{FF2B5EF4-FFF2-40B4-BE49-F238E27FC236}">
              <a16:creationId xmlns:a16="http://schemas.microsoft.com/office/drawing/2014/main" id="{133AC971-02AF-40D0-B8DF-3AA59C2A2D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4" name="93 CuadroTexto">
          <a:extLst>
            <a:ext uri="{FF2B5EF4-FFF2-40B4-BE49-F238E27FC236}">
              <a16:creationId xmlns:a16="http://schemas.microsoft.com/office/drawing/2014/main" id="{12DC8A1D-CC2C-4F9F-BBB2-B5284388E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5" name="94 CuadroTexto">
          <a:extLst>
            <a:ext uri="{FF2B5EF4-FFF2-40B4-BE49-F238E27FC236}">
              <a16:creationId xmlns:a16="http://schemas.microsoft.com/office/drawing/2014/main" id="{77DDD815-5BE3-4F22-B73D-7BC622F336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6" name="95 CuadroTexto">
          <a:extLst>
            <a:ext uri="{FF2B5EF4-FFF2-40B4-BE49-F238E27FC236}">
              <a16:creationId xmlns:a16="http://schemas.microsoft.com/office/drawing/2014/main" id="{E7AA2B24-C5C3-4EF1-A25D-7423EF5B1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7" name="96 CuadroTexto">
          <a:extLst>
            <a:ext uri="{FF2B5EF4-FFF2-40B4-BE49-F238E27FC236}">
              <a16:creationId xmlns:a16="http://schemas.microsoft.com/office/drawing/2014/main" id="{7A3A4F54-DA2F-4261-AA89-598766B694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8" name="97 CuadroTexto">
          <a:extLst>
            <a:ext uri="{FF2B5EF4-FFF2-40B4-BE49-F238E27FC236}">
              <a16:creationId xmlns:a16="http://schemas.microsoft.com/office/drawing/2014/main" id="{6FEE7D27-68F6-4045-81B6-43B489BD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9" name="98 CuadroTexto">
          <a:extLst>
            <a:ext uri="{FF2B5EF4-FFF2-40B4-BE49-F238E27FC236}">
              <a16:creationId xmlns:a16="http://schemas.microsoft.com/office/drawing/2014/main" id="{67585DD1-26D9-4CCC-8ABD-8D10BB6B2A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0" name="99 CuadroTexto">
          <a:extLst>
            <a:ext uri="{FF2B5EF4-FFF2-40B4-BE49-F238E27FC236}">
              <a16:creationId xmlns:a16="http://schemas.microsoft.com/office/drawing/2014/main" id="{C5E5B6BF-6A38-40A1-9ECA-BCC0C2E7D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1" name="100 CuadroTexto">
          <a:extLst>
            <a:ext uri="{FF2B5EF4-FFF2-40B4-BE49-F238E27FC236}">
              <a16:creationId xmlns:a16="http://schemas.microsoft.com/office/drawing/2014/main" id="{EF863988-FE25-4084-9FB0-0E0CB04406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2" name="101 CuadroTexto">
          <a:extLst>
            <a:ext uri="{FF2B5EF4-FFF2-40B4-BE49-F238E27FC236}">
              <a16:creationId xmlns:a16="http://schemas.microsoft.com/office/drawing/2014/main" id="{2ADBF263-6866-4DCA-92FA-09331E5AD1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3" name="102 CuadroTexto">
          <a:extLst>
            <a:ext uri="{FF2B5EF4-FFF2-40B4-BE49-F238E27FC236}">
              <a16:creationId xmlns:a16="http://schemas.microsoft.com/office/drawing/2014/main" id="{7113CA19-B79E-4078-BF0B-6F3DC3E80A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4" name="103 CuadroTexto">
          <a:extLst>
            <a:ext uri="{FF2B5EF4-FFF2-40B4-BE49-F238E27FC236}">
              <a16:creationId xmlns:a16="http://schemas.microsoft.com/office/drawing/2014/main" id="{9A5221B7-D229-4C5F-8343-CB0119059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5" name="104 CuadroTexto">
          <a:extLst>
            <a:ext uri="{FF2B5EF4-FFF2-40B4-BE49-F238E27FC236}">
              <a16:creationId xmlns:a16="http://schemas.microsoft.com/office/drawing/2014/main" id="{5CFF9F0B-C114-470F-9595-1425884730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6" name="105 CuadroTexto">
          <a:extLst>
            <a:ext uri="{FF2B5EF4-FFF2-40B4-BE49-F238E27FC236}">
              <a16:creationId xmlns:a16="http://schemas.microsoft.com/office/drawing/2014/main" id="{73D679E4-3E3C-4491-884E-B86CCEBBB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7" name="106 CuadroTexto">
          <a:extLst>
            <a:ext uri="{FF2B5EF4-FFF2-40B4-BE49-F238E27FC236}">
              <a16:creationId xmlns:a16="http://schemas.microsoft.com/office/drawing/2014/main" id="{8C35AE59-FF98-4B5B-A061-569E2C99AB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8" name="107 CuadroTexto">
          <a:extLst>
            <a:ext uri="{FF2B5EF4-FFF2-40B4-BE49-F238E27FC236}">
              <a16:creationId xmlns:a16="http://schemas.microsoft.com/office/drawing/2014/main" id="{FDF9200C-3EBE-4DD3-B921-627D99743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9" name="108 CuadroTexto">
          <a:extLst>
            <a:ext uri="{FF2B5EF4-FFF2-40B4-BE49-F238E27FC236}">
              <a16:creationId xmlns:a16="http://schemas.microsoft.com/office/drawing/2014/main" id="{329714CB-3F6D-465C-9E12-85F07BDF38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0" name="109 CuadroTexto">
          <a:extLst>
            <a:ext uri="{FF2B5EF4-FFF2-40B4-BE49-F238E27FC236}">
              <a16:creationId xmlns:a16="http://schemas.microsoft.com/office/drawing/2014/main" id="{74930BD7-EFF3-4166-9E81-D111A8AC6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1" name="110 CuadroTexto">
          <a:extLst>
            <a:ext uri="{FF2B5EF4-FFF2-40B4-BE49-F238E27FC236}">
              <a16:creationId xmlns:a16="http://schemas.microsoft.com/office/drawing/2014/main" id="{A5E776F5-1A76-426B-8B53-511F5B3A0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2" name="111 CuadroTexto">
          <a:extLst>
            <a:ext uri="{FF2B5EF4-FFF2-40B4-BE49-F238E27FC236}">
              <a16:creationId xmlns:a16="http://schemas.microsoft.com/office/drawing/2014/main" id="{EAAEF0CA-A0EE-47B7-AB06-323B333F4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3" name="112 CuadroTexto">
          <a:extLst>
            <a:ext uri="{FF2B5EF4-FFF2-40B4-BE49-F238E27FC236}">
              <a16:creationId xmlns:a16="http://schemas.microsoft.com/office/drawing/2014/main" id="{8C720CC3-A260-4CC4-89DB-F25339AD3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4" name="113 CuadroTexto">
          <a:extLst>
            <a:ext uri="{FF2B5EF4-FFF2-40B4-BE49-F238E27FC236}">
              <a16:creationId xmlns:a16="http://schemas.microsoft.com/office/drawing/2014/main" id="{89F818BC-6EAF-4605-B04F-7DA10D015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5" name="114 CuadroTexto">
          <a:extLst>
            <a:ext uri="{FF2B5EF4-FFF2-40B4-BE49-F238E27FC236}">
              <a16:creationId xmlns:a16="http://schemas.microsoft.com/office/drawing/2014/main" id="{2EF431C7-E4CF-4379-8527-3FE97D099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6" name="115 CuadroTexto">
          <a:extLst>
            <a:ext uri="{FF2B5EF4-FFF2-40B4-BE49-F238E27FC236}">
              <a16:creationId xmlns:a16="http://schemas.microsoft.com/office/drawing/2014/main" id="{86F7F8EB-BA6A-4442-9B43-2C7441FD97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7" name="116 CuadroTexto">
          <a:extLst>
            <a:ext uri="{FF2B5EF4-FFF2-40B4-BE49-F238E27FC236}">
              <a16:creationId xmlns:a16="http://schemas.microsoft.com/office/drawing/2014/main" id="{32DB475A-E9DA-406A-BEE2-4226FD58CE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8" name="117 CuadroTexto">
          <a:extLst>
            <a:ext uri="{FF2B5EF4-FFF2-40B4-BE49-F238E27FC236}">
              <a16:creationId xmlns:a16="http://schemas.microsoft.com/office/drawing/2014/main" id="{E656B806-225A-4BD0-BA6C-232AACE26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9" name="118 CuadroTexto">
          <a:extLst>
            <a:ext uri="{FF2B5EF4-FFF2-40B4-BE49-F238E27FC236}">
              <a16:creationId xmlns:a16="http://schemas.microsoft.com/office/drawing/2014/main" id="{A294FF6B-1F01-43A0-A1BE-EBC50518B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0" name="119 CuadroTexto">
          <a:extLst>
            <a:ext uri="{FF2B5EF4-FFF2-40B4-BE49-F238E27FC236}">
              <a16:creationId xmlns:a16="http://schemas.microsoft.com/office/drawing/2014/main" id="{242021C8-7984-4E4A-A6E0-9662AE417C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1" name="120 CuadroTexto">
          <a:extLst>
            <a:ext uri="{FF2B5EF4-FFF2-40B4-BE49-F238E27FC236}">
              <a16:creationId xmlns:a16="http://schemas.microsoft.com/office/drawing/2014/main" id="{65AEC847-FB30-44E5-8C6D-8DE1BAA1AB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2" name="121 CuadroTexto">
          <a:extLst>
            <a:ext uri="{FF2B5EF4-FFF2-40B4-BE49-F238E27FC236}">
              <a16:creationId xmlns:a16="http://schemas.microsoft.com/office/drawing/2014/main" id="{93EBCFF2-4B3D-4467-8A85-37B1B38E4D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3" name="122 CuadroTexto">
          <a:extLst>
            <a:ext uri="{FF2B5EF4-FFF2-40B4-BE49-F238E27FC236}">
              <a16:creationId xmlns:a16="http://schemas.microsoft.com/office/drawing/2014/main" id="{47EA9ED5-9244-4200-8332-A31A04E83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4" name="123 CuadroTexto">
          <a:extLst>
            <a:ext uri="{FF2B5EF4-FFF2-40B4-BE49-F238E27FC236}">
              <a16:creationId xmlns:a16="http://schemas.microsoft.com/office/drawing/2014/main" id="{8247ACC3-63A9-42A3-9F6E-0588C58869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5" name="124 CuadroTexto">
          <a:extLst>
            <a:ext uri="{FF2B5EF4-FFF2-40B4-BE49-F238E27FC236}">
              <a16:creationId xmlns:a16="http://schemas.microsoft.com/office/drawing/2014/main" id="{6D2F31D7-EF49-4706-A7E5-74C295BF4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6" name="125 CuadroTexto">
          <a:extLst>
            <a:ext uri="{FF2B5EF4-FFF2-40B4-BE49-F238E27FC236}">
              <a16:creationId xmlns:a16="http://schemas.microsoft.com/office/drawing/2014/main" id="{05F91FD4-BB93-40AB-B02D-0772ACEB4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7" name="126 CuadroTexto">
          <a:extLst>
            <a:ext uri="{FF2B5EF4-FFF2-40B4-BE49-F238E27FC236}">
              <a16:creationId xmlns:a16="http://schemas.microsoft.com/office/drawing/2014/main" id="{09D65CC2-7B4D-42D8-AA37-FD9EEBDC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8" name="127 CuadroTexto">
          <a:extLst>
            <a:ext uri="{FF2B5EF4-FFF2-40B4-BE49-F238E27FC236}">
              <a16:creationId xmlns:a16="http://schemas.microsoft.com/office/drawing/2014/main" id="{31B36546-3002-4A3D-8C89-8E356A185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9" name="128 CuadroTexto">
          <a:extLst>
            <a:ext uri="{FF2B5EF4-FFF2-40B4-BE49-F238E27FC236}">
              <a16:creationId xmlns:a16="http://schemas.microsoft.com/office/drawing/2014/main" id="{D2968BBB-6F0D-4996-A70B-2AC82CE0F9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0" name="129 CuadroTexto">
          <a:extLst>
            <a:ext uri="{FF2B5EF4-FFF2-40B4-BE49-F238E27FC236}">
              <a16:creationId xmlns:a16="http://schemas.microsoft.com/office/drawing/2014/main" id="{D83B926E-402C-4988-881E-1303F6E7E7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1" name="130 CuadroTexto">
          <a:extLst>
            <a:ext uri="{FF2B5EF4-FFF2-40B4-BE49-F238E27FC236}">
              <a16:creationId xmlns:a16="http://schemas.microsoft.com/office/drawing/2014/main" id="{F8E02A20-3769-4B35-8745-106A3D30FA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2" name="131 CuadroTexto">
          <a:extLst>
            <a:ext uri="{FF2B5EF4-FFF2-40B4-BE49-F238E27FC236}">
              <a16:creationId xmlns:a16="http://schemas.microsoft.com/office/drawing/2014/main" id="{B1202001-6D2D-4526-BFCE-A36F567696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3" name="132 CuadroTexto">
          <a:extLst>
            <a:ext uri="{FF2B5EF4-FFF2-40B4-BE49-F238E27FC236}">
              <a16:creationId xmlns:a16="http://schemas.microsoft.com/office/drawing/2014/main" id="{90B46A97-70EC-4F28-95D2-4177A8B83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4" name="133 CuadroTexto">
          <a:extLst>
            <a:ext uri="{FF2B5EF4-FFF2-40B4-BE49-F238E27FC236}">
              <a16:creationId xmlns:a16="http://schemas.microsoft.com/office/drawing/2014/main" id="{3E74510B-B0AF-4D99-A86F-8F41CB30A0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5" name="134 CuadroTexto">
          <a:extLst>
            <a:ext uri="{FF2B5EF4-FFF2-40B4-BE49-F238E27FC236}">
              <a16:creationId xmlns:a16="http://schemas.microsoft.com/office/drawing/2014/main" id="{544604FA-8722-4A28-A22D-2169E37FCA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6" name="135 CuadroTexto">
          <a:extLst>
            <a:ext uri="{FF2B5EF4-FFF2-40B4-BE49-F238E27FC236}">
              <a16:creationId xmlns:a16="http://schemas.microsoft.com/office/drawing/2014/main" id="{212FA6D4-6A16-4659-8EA9-7D2765DFBA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7" name="136 CuadroTexto">
          <a:extLst>
            <a:ext uri="{FF2B5EF4-FFF2-40B4-BE49-F238E27FC236}">
              <a16:creationId xmlns:a16="http://schemas.microsoft.com/office/drawing/2014/main" id="{C1EED1A2-6888-4152-A95F-90A705CD60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8" name="137 CuadroTexto">
          <a:extLst>
            <a:ext uri="{FF2B5EF4-FFF2-40B4-BE49-F238E27FC236}">
              <a16:creationId xmlns:a16="http://schemas.microsoft.com/office/drawing/2014/main" id="{A0C28C03-EF4A-4D47-946E-065B3E06D3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9" name="138 CuadroTexto">
          <a:extLst>
            <a:ext uri="{FF2B5EF4-FFF2-40B4-BE49-F238E27FC236}">
              <a16:creationId xmlns:a16="http://schemas.microsoft.com/office/drawing/2014/main" id="{0C8DECBD-AB28-4986-9CE3-007EF58E8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0" name="139 CuadroTexto">
          <a:extLst>
            <a:ext uri="{FF2B5EF4-FFF2-40B4-BE49-F238E27FC236}">
              <a16:creationId xmlns:a16="http://schemas.microsoft.com/office/drawing/2014/main" id="{C480A834-D61E-4E6A-8582-0E687A84EC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1" name="140 CuadroTexto">
          <a:extLst>
            <a:ext uri="{FF2B5EF4-FFF2-40B4-BE49-F238E27FC236}">
              <a16:creationId xmlns:a16="http://schemas.microsoft.com/office/drawing/2014/main" id="{E64721A0-B19F-44E7-9B8D-280AEC87E5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2" name="141 CuadroTexto">
          <a:extLst>
            <a:ext uri="{FF2B5EF4-FFF2-40B4-BE49-F238E27FC236}">
              <a16:creationId xmlns:a16="http://schemas.microsoft.com/office/drawing/2014/main" id="{BD6171C4-4D54-438E-9436-8FB7E5BA2E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3" name="142 CuadroTexto">
          <a:extLst>
            <a:ext uri="{FF2B5EF4-FFF2-40B4-BE49-F238E27FC236}">
              <a16:creationId xmlns:a16="http://schemas.microsoft.com/office/drawing/2014/main" id="{001248A0-7C97-4E12-9148-5A90A1B809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4" name="143 CuadroTexto">
          <a:extLst>
            <a:ext uri="{FF2B5EF4-FFF2-40B4-BE49-F238E27FC236}">
              <a16:creationId xmlns:a16="http://schemas.microsoft.com/office/drawing/2014/main" id="{7AB37A89-DF5C-47B2-837F-20C4DD501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5" name="144 CuadroTexto">
          <a:extLst>
            <a:ext uri="{FF2B5EF4-FFF2-40B4-BE49-F238E27FC236}">
              <a16:creationId xmlns:a16="http://schemas.microsoft.com/office/drawing/2014/main" id="{12520538-EF96-4C9A-8B87-43EDC0C6B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6" name="145 CuadroTexto">
          <a:extLst>
            <a:ext uri="{FF2B5EF4-FFF2-40B4-BE49-F238E27FC236}">
              <a16:creationId xmlns:a16="http://schemas.microsoft.com/office/drawing/2014/main" id="{84157F31-9B26-4605-9B96-784C8EE90F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7" name="146 CuadroTexto">
          <a:extLst>
            <a:ext uri="{FF2B5EF4-FFF2-40B4-BE49-F238E27FC236}">
              <a16:creationId xmlns:a16="http://schemas.microsoft.com/office/drawing/2014/main" id="{58A02CF7-E329-4A1C-85AD-0B6340BD9C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8" name="147 CuadroTexto">
          <a:extLst>
            <a:ext uri="{FF2B5EF4-FFF2-40B4-BE49-F238E27FC236}">
              <a16:creationId xmlns:a16="http://schemas.microsoft.com/office/drawing/2014/main" id="{73E3A749-B945-43B5-929F-1DBB07CA3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9" name="148 CuadroTexto">
          <a:extLst>
            <a:ext uri="{FF2B5EF4-FFF2-40B4-BE49-F238E27FC236}">
              <a16:creationId xmlns:a16="http://schemas.microsoft.com/office/drawing/2014/main" id="{A4C0B55F-F511-458C-9BCB-993FC177CC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0" name="149 CuadroTexto">
          <a:extLst>
            <a:ext uri="{FF2B5EF4-FFF2-40B4-BE49-F238E27FC236}">
              <a16:creationId xmlns:a16="http://schemas.microsoft.com/office/drawing/2014/main" id="{BB1CD5E0-F287-49C9-8F7E-688106D58D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1" name="150 CuadroTexto">
          <a:extLst>
            <a:ext uri="{FF2B5EF4-FFF2-40B4-BE49-F238E27FC236}">
              <a16:creationId xmlns:a16="http://schemas.microsoft.com/office/drawing/2014/main" id="{BBD31A26-32D8-4C9B-8725-BA5FC0CC4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2" name="151 CuadroTexto">
          <a:extLst>
            <a:ext uri="{FF2B5EF4-FFF2-40B4-BE49-F238E27FC236}">
              <a16:creationId xmlns:a16="http://schemas.microsoft.com/office/drawing/2014/main" id="{9C73F327-F39F-4A3B-ABF9-9F6DF5594B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3" name="152 CuadroTexto">
          <a:extLst>
            <a:ext uri="{FF2B5EF4-FFF2-40B4-BE49-F238E27FC236}">
              <a16:creationId xmlns:a16="http://schemas.microsoft.com/office/drawing/2014/main" id="{1C817AC7-A1DA-4668-B2D6-1FB8E8CCF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4" name="153 CuadroTexto">
          <a:extLst>
            <a:ext uri="{FF2B5EF4-FFF2-40B4-BE49-F238E27FC236}">
              <a16:creationId xmlns:a16="http://schemas.microsoft.com/office/drawing/2014/main" id="{B454B74E-D41E-4ABA-9B29-046E2AB68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5" name="154 CuadroTexto">
          <a:extLst>
            <a:ext uri="{FF2B5EF4-FFF2-40B4-BE49-F238E27FC236}">
              <a16:creationId xmlns:a16="http://schemas.microsoft.com/office/drawing/2014/main" id="{E672C419-8CF4-4E8B-862A-1746F0DCC4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6" name="155 CuadroTexto">
          <a:extLst>
            <a:ext uri="{FF2B5EF4-FFF2-40B4-BE49-F238E27FC236}">
              <a16:creationId xmlns:a16="http://schemas.microsoft.com/office/drawing/2014/main" id="{59F7AAB6-0900-4F9E-96EA-2FD6068ED8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7" name="156 CuadroTexto">
          <a:extLst>
            <a:ext uri="{FF2B5EF4-FFF2-40B4-BE49-F238E27FC236}">
              <a16:creationId xmlns:a16="http://schemas.microsoft.com/office/drawing/2014/main" id="{DAFB23E4-BF5A-436A-A286-B7309455D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8" name="157 CuadroTexto">
          <a:extLst>
            <a:ext uri="{FF2B5EF4-FFF2-40B4-BE49-F238E27FC236}">
              <a16:creationId xmlns:a16="http://schemas.microsoft.com/office/drawing/2014/main" id="{6E016154-943C-4956-88B4-31BD5CA50E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9" name="158 CuadroTexto">
          <a:extLst>
            <a:ext uri="{FF2B5EF4-FFF2-40B4-BE49-F238E27FC236}">
              <a16:creationId xmlns:a16="http://schemas.microsoft.com/office/drawing/2014/main" id="{D913354D-F7C5-4B6D-B977-4D0392BC1D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0" name="159 CuadroTexto">
          <a:extLst>
            <a:ext uri="{FF2B5EF4-FFF2-40B4-BE49-F238E27FC236}">
              <a16:creationId xmlns:a16="http://schemas.microsoft.com/office/drawing/2014/main" id="{169D4A12-6F6C-4711-AFA7-409BE66BB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1" name="160 CuadroTexto">
          <a:extLst>
            <a:ext uri="{FF2B5EF4-FFF2-40B4-BE49-F238E27FC236}">
              <a16:creationId xmlns:a16="http://schemas.microsoft.com/office/drawing/2014/main" id="{82A328CD-F70E-4544-B07B-6ADF81DE8C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2" name="161 CuadroTexto">
          <a:extLst>
            <a:ext uri="{FF2B5EF4-FFF2-40B4-BE49-F238E27FC236}">
              <a16:creationId xmlns:a16="http://schemas.microsoft.com/office/drawing/2014/main" id="{13EEB8A0-AF2B-4BFF-87FD-C17740DF8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3" name="162 CuadroTexto">
          <a:extLst>
            <a:ext uri="{FF2B5EF4-FFF2-40B4-BE49-F238E27FC236}">
              <a16:creationId xmlns:a16="http://schemas.microsoft.com/office/drawing/2014/main" id="{6C71B9EF-991D-4953-BCF6-47C37FA34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4" name="163 CuadroTexto">
          <a:extLst>
            <a:ext uri="{FF2B5EF4-FFF2-40B4-BE49-F238E27FC236}">
              <a16:creationId xmlns:a16="http://schemas.microsoft.com/office/drawing/2014/main" id="{24E7E34C-67D9-474F-A035-5EDB7D099C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5" name="164 CuadroTexto">
          <a:extLst>
            <a:ext uri="{FF2B5EF4-FFF2-40B4-BE49-F238E27FC236}">
              <a16:creationId xmlns:a16="http://schemas.microsoft.com/office/drawing/2014/main" id="{1B627927-78D2-40BF-8064-240D69A528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6" name="165 CuadroTexto">
          <a:extLst>
            <a:ext uri="{FF2B5EF4-FFF2-40B4-BE49-F238E27FC236}">
              <a16:creationId xmlns:a16="http://schemas.microsoft.com/office/drawing/2014/main" id="{5E45B3A0-2984-4865-B0EA-26CCDEB3F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7" name="166 CuadroTexto">
          <a:extLst>
            <a:ext uri="{FF2B5EF4-FFF2-40B4-BE49-F238E27FC236}">
              <a16:creationId xmlns:a16="http://schemas.microsoft.com/office/drawing/2014/main" id="{E5439C57-4E53-4335-8F1F-CB65D4249F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8" name="167 CuadroTexto">
          <a:extLst>
            <a:ext uri="{FF2B5EF4-FFF2-40B4-BE49-F238E27FC236}">
              <a16:creationId xmlns:a16="http://schemas.microsoft.com/office/drawing/2014/main" id="{BCFB26F9-12A8-4079-A408-C416921C35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9" name="168 CuadroTexto">
          <a:extLst>
            <a:ext uri="{FF2B5EF4-FFF2-40B4-BE49-F238E27FC236}">
              <a16:creationId xmlns:a16="http://schemas.microsoft.com/office/drawing/2014/main" id="{3B6214AD-D04A-40BB-BC97-84AA56BD52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0" name="169 CuadroTexto">
          <a:extLst>
            <a:ext uri="{FF2B5EF4-FFF2-40B4-BE49-F238E27FC236}">
              <a16:creationId xmlns:a16="http://schemas.microsoft.com/office/drawing/2014/main" id="{5E29A338-50D3-46D4-8FBE-0E4F81532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1" name="170 CuadroTexto">
          <a:extLst>
            <a:ext uri="{FF2B5EF4-FFF2-40B4-BE49-F238E27FC236}">
              <a16:creationId xmlns:a16="http://schemas.microsoft.com/office/drawing/2014/main" id="{41F8E097-16A0-49F7-942C-6CF283C80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2" name="171 CuadroTexto">
          <a:extLst>
            <a:ext uri="{FF2B5EF4-FFF2-40B4-BE49-F238E27FC236}">
              <a16:creationId xmlns:a16="http://schemas.microsoft.com/office/drawing/2014/main" id="{725A30DF-A00C-4AF7-B4BE-270B7C501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3" name="172 CuadroTexto">
          <a:extLst>
            <a:ext uri="{FF2B5EF4-FFF2-40B4-BE49-F238E27FC236}">
              <a16:creationId xmlns:a16="http://schemas.microsoft.com/office/drawing/2014/main" id="{B712C2FA-3B62-4FE8-9D9F-30C60FF99E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4" name="173 CuadroTexto">
          <a:extLst>
            <a:ext uri="{FF2B5EF4-FFF2-40B4-BE49-F238E27FC236}">
              <a16:creationId xmlns:a16="http://schemas.microsoft.com/office/drawing/2014/main" id="{649B0487-B583-4B7C-95A2-4C1BD32CA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5" name="174 CuadroTexto">
          <a:extLst>
            <a:ext uri="{FF2B5EF4-FFF2-40B4-BE49-F238E27FC236}">
              <a16:creationId xmlns:a16="http://schemas.microsoft.com/office/drawing/2014/main" id="{E4242D19-CDD7-4F00-A3FF-749F1A41BA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6" name="175 CuadroTexto">
          <a:extLst>
            <a:ext uri="{FF2B5EF4-FFF2-40B4-BE49-F238E27FC236}">
              <a16:creationId xmlns:a16="http://schemas.microsoft.com/office/drawing/2014/main" id="{98744DCC-5479-4403-A429-4EAE42113E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7" name="176 CuadroTexto">
          <a:extLst>
            <a:ext uri="{FF2B5EF4-FFF2-40B4-BE49-F238E27FC236}">
              <a16:creationId xmlns:a16="http://schemas.microsoft.com/office/drawing/2014/main" id="{17A994B2-C5F2-4883-BE06-3F504FBD5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8" name="177 CuadroTexto">
          <a:extLst>
            <a:ext uri="{FF2B5EF4-FFF2-40B4-BE49-F238E27FC236}">
              <a16:creationId xmlns:a16="http://schemas.microsoft.com/office/drawing/2014/main" id="{049F6A35-DEC4-4900-9BE6-F2B23D1B46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9" name="178 CuadroTexto">
          <a:extLst>
            <a:ext uri="{FF2B5EF4-FFF2-40B4-BE49-F238E27FC236}">
              <a16:creationId xmlns:a16="http://schemas.microsoft.com/office/drawing/2014/main" id="{82A7BC68-07E4-4AEF-8121-B37915556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0" name="179 CuadroTexto">
          <a:extLst>
            <a:ext uri="{FF2B5EF4-FFF2-40B4-BE49-F238E27FC236}">
              <a16:creationId xmlns:a16="http://schemas.microsoft.com/office/drawing/2014/main" id="{AC0A4747-CC8B-40CE-8814-07FF25228D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1" name="180 CuadroTexto">
          <a:extLst>
            <a:ext uri="{FF2B5EF4-FFF2-40B4-BE49-F238E27FC236}">
              <a16:creationId xmlns:a16="http://schemas.microsoft.com/office/drawing/2014/main" id="{B4A2BDF1-4A59-476E-BCF3-D94B6402F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2" name="181 CuadroTexto">
          <a:extLst>
            <a:ext uri="{FF2B5EF4-FFF2-40B4-BE49-F238E27FC236}">
              <a16:creationId xmlns:a16="http://schemas.microsoft.com/office/drawing/2014/main" id="{1E4DD9F1-8A96-4A28-9808-DB16223F6F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3" name="182 CuadroTexto">
          <a:extLst>
            <a:ext uri="{FF2B5EF4-FFF2-40B4-BE49-F238E27FC236}">
              <a16:creationId xmlns:a16="http://schemas.microsoft.com/office/drawing/2014/main" id="{83AF64DE-878B-4399-8B1B-070D73289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4" name="183 CuadroTexto">
          <a:extLst>
            <a:ext uri="{FF2B5EF4-FFF2-40B4-BE49-F238E27FC236}">
              <a16:creationId xmlns:a16="http://schemas.microsoft.com/office/drawing/2014/main" id="{9FF124DD-5F13-4E60-A937-43EBA001C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5" name="184 CuadroTexto">
          <a:extLst>
            <a:ext uri="{FF2B5EF4-FFF2-40B4-BE49-F238E27FC236}">
              <a16:creationId xmlns:a16="http://schemas.microsoft.com/office/drawing/2014/main" id="{867941A6-8A35-4686-9528-9B62DC1D9C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6" name="185 CuadroTexto">
          <a:extLst>
            <a:ext uri="{FF2B5EF4-FFF2-40B4-BE49-F238E27FC236}">
              <a16:creationId xmlns:a16="http://schemas.microsoft.com/office/drawing/2014/main" id="{9E135E17-B456-4D8E-85A6-AE38834F0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7" name="186 CuadroTexto">
          <a:extLst>
            <a:ext uri="{FF2B5EF4-FFF2-40B4-BE49-F238E27FC236}">
              <a16:creationId xmlns:a16="http://schemas.microsoft.com/office/drawing/2014/main" id="{54D391FD-F6B5-4797-BC21-28BFE66D3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8" name="187 CuadroTexto">
          <a:extLst>
            <a:ext uri="{FF2B5EF4-FFF2-40B4-BE49-F238E27FC236}">
              <a16:creationId xmlns:a16="http://schemas.microsoft.com/office/drawing/2014/main" id="{B3F6A6C0-D688-4F4E-9637-7B7BE01E8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9" name="188 CuadroTexto">
          <a:extLst>
            <a:ext uri="{FF2B5EF4-FFF2-40B4-BE49-F238E27FC236}">
              <a16:creationId xmlns:a16="http://schemas.microsoft.com/office/drawing/2014/main" id="{77B4B1AB-5255-490D-B9C4-4D0301A43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0" name="189 CuadroTexto">
          <a:extLst>
            <a:ext uri="{FF2B5EF4-FFF2-40B4-BE49-F238E27FC236}">
              <a16:creationId xmlns:a16="http://schemas.microsoft.com/office/drawing/2014/main" id="{3D475880-2AA5-43F9-A72C-68955A3975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1" name="190 CuadroTexto">
          <a:extLst>
            <a:ext uri="{FF2B5EF4-FFF2-40B4-BE49-F238E27FC236}">
              <a16:creationId xmlns:a16="http://schemas.microsoft.com/office/drawing/2014/main" id="{D139A4B4-35D8-4E9E-AC4C-E815425A01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2" name="191 CuadroTexto">
          <a:extLst>
            <a:ext uri="{FF2B5EF4-FFF2-40B4-BE49-F238E27FC236}">
              <a16:creationId xmlns:a16="http://schemas.microsoft.com/office/drawing/2014/main" id="{E8EF47C7-28A8-453F-BF0B-CB4115AC63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3" name="192 CuadroTexto">
          <a:extLst>
            <a:ext uri="{FF2B5EF4-FFF2-40B4-BE49-F238E27FC236}">
              <a16:creationId xmlns:a16="http://schemas.microsoft.com/office/drawing/2014/main" id="{5960FE3E-C2ED-4463-9CB3-A0D92DC6D3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4" name="193 CuadroTexto">
          <a:extLst>
            <a:ext uri="{FF2B5EF4-FFF2-40B4-BE49-F238E27FC236}">
              <a16:creationId xmlns:a16="http://schemas.microsoft.com/office/drawing/2014/main" id="{A2C90CD6-5C0B-41B7-ABE5-6922E62C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5" name="194 CuadroTexto">
          <a:extLst>
            <a:ext uri="{FF2B5EF4-FFF2-40B4-BE49-F238E27FC236}">
              <a16:creationId xmlns:a16="http://schemas.microsoft.com/office/drawing/2014/main" id="{AF0938D0-37A5-483C-8980-6AC0B7ECE6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6" name="195 CuadroTexto">
          <a:extLst>
            <a:ext uri="{FF2B5EF4-FFF2-40B4-BE49-F238E27FC236}">
              <a16:creationId xmlns:a16="http://schemas.microsoft.com/office/drawing/2014/main" id="{EC26D14C-FFA5-45B7-9BDE-7F751DEDEB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7" name="196 CuadroTexto">
          <a:extLst>
            <a:ext uri="{FF2B5EF4-FFF2-40B4-BE49-F238E27FC236}">
              <a16:creationId xmlns:a16="http://schemas.microsoft.com/office/drawing/2014/main" id="{A82BD089-D815-4A0E-BFA4-444CB61E6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8" name="197 CuadroTexto">
          <a:extLst>
            <a:ext uri="{FF2B5EF4-FFF2-40B4-BE49-F238E27FC236}">
              <a16:creationId xmlns:a16="http://schemas.microsoft.com/office/drawing/2014/main" id="{504D4681-8DAB-4802-A024-830DBF9C0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9" name="198 CuadroTexto">
          <a:extLst>
            <a:ext uri="{FF2B5EF4-FFF2-40B4-BE49-F238E27FC236}">
              <a16:creationId xmlns:a16="http://schemas.microsoft.com/office/drawing/2014/main" id="{ABA946C3-EE1D-4A87-A182-B59335E4F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0" name="199 CuadroTexto">
          <a:extLst>
            <a:ext uri="{FF2B5EF4-FFF2-40B4-BE49-F238E27FC236}">
              <a16:creationId xmlns:a16="http://schemas.microsoft.com/office/drawing/2014/main" id="{95DE685B-55F2-4C78-A2A9-DF71EE355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1" name="200 CuadroTexto">
          <a:extLst>
            <a:ext uri="{FF2B5EF4-FFF2-40B4-BE49-F238E27FC236}">
              <a16:creationId xmlns:a16="http://schemas.microsoft.com/office/drawing/2014/main" id="{79F44B50-2639-49FF-A625-C294A4A770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2" name="201 CuadroTexto">
          <a:extLst>
            <a:ext uri="{FF2B5EF4-FFF2-40B4-BE49-F238E27FC236}">
              <a16:creationId xmlns:a16="http://schemas.microsoft.com/office/drawing/2014/main" id="{E90DB213-23AF-4459-AC22-A5DE144B0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3" name="202 CuadroTexto">
          <a:extLst>
            <a:ext uri="{FF2B5EF4-FFF2-40B4-BE49-F238E27FC236}">
              <a16:creationId xmlns:a16="http://schemas.microsoft.com/office/drawing/2014/main" id="{5F497835-D8CA-40D5-8322-1DF398F7DF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4" name="203 CuadroTexto">
          <a:extLst>
            <a:ext uri="{FF2B5EF4-FFF2-40B4-BE49-F238E27FC236}">
              <a16:creationId xmlns:a16="http://schemas.microsoft.com/office/drawing/2014/main" id="{DD3089FF-06C4-4A34-8494-A0BD8B5C57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5" name="204 CuadroTexto">
          <a:extLst>
            <a:ext uri="{FF2B5EF4-FFF2-40B4-BE49-F238E27FC236}">
              <a16:creationId xmlns:a16="http://schemas.microsoft.com/office/drawing/2014/main" id="{655B7BCF-4AF6-4C5F-A964-A2055C3FD5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6" name="205 CuadroTexto">
          <a:extLst>
            <a:ext uri="{FF2B5EF4-FFF2-40B4-BE49-F238E27FC236}">
              <a16:creationId xmlns:a16="http://schemas.microsoft.com/office/drawing/2014/main" id="{21E7C09A-0B11-430A-8FC7-69BEA7F980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7" name="206 CuadroTexto">
          <a:extLst>
            <a:ext uri="{FF2B5EF4-FFF2-40B4-BE49-F238E27FC236}">
              <a16:creationId xmlns:a16="http://schemas.microsoft.com/office/drawing/2014/main" id="{17AAD9F9-24C9-4EF2-A147-9F8B866DC2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8" name="207 CuadroTexto">
          <a:extLst>
            <a:ext uri="{FF2B5EF4-FFF2-40B4-BE49-F238E27FC236}">
              <a16:creationId xmlns:a16="http://schemas.microsoft.com/office/drawing/2014/main" id="{26737B1F-051E-4E02-BEF1-019CAFFF9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9" name="208 CuadroTexto">
          <a:extLst>
            <a:ext uri="{FF2B5EF4-FFF2-40B4-BE49-F238E27FC236}">
              <a16:creationId xmlns:a16="http://schemas.microsoft.com/office/drawing/2014/main" id="{537805ED-BD33-4D3B-9FA4-4F1EFC72B0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0" name="209 CuadroTexto">
          <a:extLst>
            <a:ext uri="{FF2B5EF4-FFF2-40B4-BE49-F238E27FC236}">
              <a16:creationId xmlns:a16="http://schemas.microsoft.com/office/drawing/2014/main" id="{A0F190D0-F6FD-433A-BC37-B146E1E11F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1" name="210 CuadroTexto">
          <a:extLst>
            <a:ext uri="{FF2B5EF4-FFF2-40B4-BE49-F238E27FC236}">
              <a16:creationId xmlns:a16="http://schemas.microsoft.com/office/drawing/2014/main" id="{49F89EFF-B852-4FA3-8983-D86D540D7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02" name="1 CuadroTexto">
          <a:extLst>
            <a:ext uri="{FF2B5EF4-FFF2-40B4-BE49-F238E27FC236}">
              <a16:creationId xmlns:a16="http://schemas.microsoft.com/office/drawing/2014/main" id="{CD4ADD37-FC2D-4A71-84F7-FA2DA688A6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3" name="2 CuadroTexto">
          <a:extLst>
            <a:ext uri="{FF2B5EF4-FFF2-40B4-BE49-F238E27FC236}">
              <a16:creationId xmlns:a16="http://schemas.microsoft.com/office/drawing/2014/main" id="{52935EAD-F648-42B2-950A-DD8769F8FC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4" name="3 CuadroTexto">
          <a:extLst>
            <a:ext uri="{FF2B5EF4-FFF2-40B4-BE49-F238E27FC236}">
              <a16:creationId xmlns:a16="http://schemas.microsoft.com/office/drawing/2014/main" id="{25A613A8-710A-4473-82F2-F2AC89CD80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5" name="4 CuadroTexto">
          <a:extLst>
            <a:ext uri="{FF2B5EF4-FFF2-40B4-BE49-F238E27FC236}">
              <a16:creationId xmlns:a16="http://schemas.microsoft.com/office/drawing/2014/main" id="{09B569F2-167E-4CC7-8EFF-574894278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6" name="5 CuadroTexto">
          <a:extLst>
            <a:ext uri="{FF2B5EF4-FFF2-40B4-BE49-F238E27FC236}">
              <a16:creationId xmlns:a16="http://schemas.microsoft.com/office/drawing/2014/main" id="{842D5703-ECD4-4578-8867-A09D636284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7" name="6 CuadroTexto">
          <a:extLst>
            <a:ext uri="{FF2B5EF4-FFF2-40B4-BE49-F238E27FC236}">
              <a16:creationId xmlns:a16="http://schemas.microsoft.com/office/drawing/2014/main" id="{1DA0C36E-754D-491D-B002-51A1F0C1B4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8" name="7 CuadroTexto">
          <a:extLst>
            <a:ext uri="{FF2B5EF4-FFF2-40B4-BE49-F238E27FC236}">
              <a16:creationId xmlns:a16="http://schemas.microsoft.com/office/drawing/2014/main" id="{F53F772E-D49A-4D89-B800-7EFCD5592F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9" name="8 CuadroTexto">
          <a:extLst>
            <a:ext uri="{FF2B5EF4-FFF2-40B4-BE49-F238E27FC236}">
              <a16:creationId xmlns:a16="http://schemas.microsoft.com/office/drawing/2014/main" id="{92594831-4B3C-40A5-BB29-0B31F0C14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0" name="9 CuadroTexto">
          <a:extLst>
            <a:ext uri="{FF2B5EF4-FFF2-40B4-BE49-F238E27FC236}">
              <a16:creationId xmlns:a16="http://schemas.microsoft.com/office/drawing/2014/main" id="{3D35663E-F215-4FA1-8500-7F29D9665B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1" name="10 CuadroTexto">
          <a:extLst>
            <a:ext uri="{FF2B5EF4-FFF2-40B4-BE49-F238E27FC236}">
              <a16:creationId xmlns:a16="http://schemas.microsoft.com/office/drawing/2014/main" id="{F51AACFB-C90A-4B42-A281-13D2151314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2" name="11 CuadroTexto">
          <a:extLst>
            <a:ext uri="{FF2B5EF4-FFF2-40B4-BE49-F238E27FC236}">
              <a16:creationId xmlns:a16="http://schemas.microsoft.com/office/drawing/2014/main" id="{B00E8832-6C9A-44C9-A1A1-25303678CC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13" name="12 CuadroTexto">
          <a:extLst>
            <a:ext uri="{FF2B5EF4-FFF2-40B4-BE49-F238E27FC236}">
              <a16:creationId xmlns:a16="http://schemas.microsoft.com/office/drawing/2014/main" id="{0F8FFFEA-0329-4B43-B1C8-321DAA1678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4" name="13 CuadroTexto">
          <a:extLst>
            <a:ext uri="{FF2B5EF4-FFF2-40B4-BE49-F238E27FC236}">
              <a16:creationId xmlns:a16="http://schemas.microsoft.com/office/drawing/2014/main" id="{1C1047BB-DDA3-4537-B7FD-D6376D7827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5" name="14 CuadroTexto">
          <a:extLst>
            <a:ext uri="{FF2B5EF4-FFF2-40B4-BE49-F238E27FC236}">
              <a16:creationId xmlns:a16="http://schemas.microsoft.com/office/drawing/2014/main" id="{9B51ACC8-EFB5-49F1-86F2-EAA5078FBB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6" name="15 CuadroTexto">
          <a:extLst>
            <a:ext uri="{FF2B5EF4-FFF2-40B4-BE49-F238E27FC236}">
              <a16:creationId xmlns:a16="http://schemas.microsoft.com/office/drawing/2014/main" id="{B9BED039-371C-496D-AB3E-C56C9468B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17" name="16 CuadroTexto">
          <a:extLst>
            <a:ext uri="{FF2B5EF4-FFF2-40B4-BE49-F238E27FC236}">
              <a16:creationId xmlns:a16="http://schemas.microsoft.com/office/drawing/2014/main" id="{7DA0E579-E4F7-4521-A6FA-5F3BE834B4D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8" name="17 CuadroTexto">
          <a:extLst>
            <a:ext uri="{FF2B5EF4-FFF2-40B4-BE49-F238E27FC236}">
              <a16:creationId xmlns:a16="http://schemas.microsoft.com/office/drawing/2014/main" id="{32A7E2D2-3212-489E-8B4D-B2BB5F3943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9" name="18 CuadroTexto">
          <a:extLst>
            <a:ext uri="{FF2B5EF4-FFF2-40B4-BE49-F238E27FC236}">
              <a16:creationId xmlns:a16="http://schemas.microsoft.com/office/drawing/2014/main" id="{6A42F426-606A-4724-9AB6-60B48F6B47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0" name="19 CuadroTexto">
          <a:extLst>
            <a:ext uri="{FF2B5EF4-FFF2-40B4-BE49-F238E27FC236}">
              <a16:creationId xmlns:a16="http://schemas.microsoft.com/office/drawing/2014/main" id="{C98C2F12-CB59-42F5-AD2B-DC92639782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1" name="20 CuadroTexto">
          <a:extLst>
            <a:ext uri="{FF2B5EF4-FFF2-40B4-BE49-F238E27FC236}">
              <a16:creationId xmlns:a16="http://schemas.microsoft.com/office/drawing/2014/main" id="{F394008B-A97E-4D8F-AC6D-D782756631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2" name="21 CuadroTexto">
          <a:extLst>
            <a:ext uri="{FF2B5EF4-FFF2-40B4-BE49-F238E27FC236}">
              <a16:creationId xmlns:a16="http://schemas.microsoft.com/office/drawing/2014/main" id="{762B56B7-EF41-4786-A675-34BA473CF3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3" name="22 CuadroTexto">
          <a:extLst>
            <a:ext uri="{FF2B5EF4-FFF2-40B4-BE49-F238E27FC236}">
              <a16:creationId xmlns:a16="http://schemas.microsoft.com/office/drawing/2014/main" id="{34862124-29C7-4BBD-9831-9AEAAF03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4" name="23 CuadroTexto">
          <a:extLst>
            <a:ext uri="{FF2B5EF4-FFF2-40B4-BE49-F238E27FC236}">
              <a16:creationId xmlns:a16="http://schemas.microsoft.com/office/drawing/2014/main" id="{91AD637F-99B5-460D-914D-ACC904E483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5" name="24 CuadroTexto">
          <a:extLst>
            <a:ext uri="{FF2B5EF4-FFF2-40B4-BE49-F238E27FC236}">
              <a16:creationId xmlns:a16="http://schemas.microsoft.com/office/drawing/2014/main" id="{92F317BD-042F-4FAE-B97E-ADD8B1C608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6" name="25 CuadroTexto">
          <a:extLst>
            <a:ext uri="{FF2B5EF4-FFF2-40B4-BE49-F238E27FC236}">
              <a16:creationId xmlns:a16="http://schemas.microsoft.com/office/drawing/2014/main" id="{9508580B-8ED0-430F-BA1F-044C39B5A3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7" name="26 CuadroTexto">
          <a:extLst>
            <a:ext uri="{FF2B5EF4-FFF2-40B4-BE49-F238E27FC236}">
              <a16:creationId xmlns:a16="http://schemas.microsoft.com/office/drawing/2014/main" id="{946F0080-FD0C-4C70-BEE8-A8F9E45451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28" name="27 CuadroTexto">
          <a:extLst>
            <a:ext uri="{FF2B5EF4-FFF2-40B4-BE49-F238E27FC236}">
              <a16:creationId xmlns:a16="http://schemas.microsoft.com/office/drawing/2014/main" id="{53A9430D-D32A-454C-8A0E-15BEAD95752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9" name="28 CuadroTexto">
          <a:extLst>
            <a:ext uri="{FF2B5EF4-FFF2-40B4-BE49-F238E27FC236}">
              <a16:creationId xmlns:a16="http://schemas.microsoft.com/office/drawing/2014/main" id="{332926AD-AA86-4A1F-9A8D-A068B42509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0" name="29 CuadroTexto">
          <a:extLst>
            <a:ext uri="{FF2B5EF4-FFF2-40B4-BE49-F238E27FC236}">
              <a16:creationId xmlns:a16="http://schemas.microsoft.com/office/drawing/2014/main" id="{17CC937D-CF68-4FF3-B889-138D567CC6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1" name="30 CuadroTexto">
          <a:extLst>
            <a:ext uri="{FF2B5EF4-FFF2-40B4-BE49-F238E27FC236}">
              <a16:creationId xmlns:a16="http://schemas.microsoft.com/office/drawing/2014/main" id="{B9CFC401-B973-4DC8-A2F0-D0441A7D31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32" name="31 CuadroTexto">
          <a:extLst>
            <a:ext uri="{FF2B5EF4-FFF2-40B4-BE49-F238E27FC236}">
              <a16:creationId xmlns:a16="http://schemas.microsoft.com/office/drawing/2014/main" id="{C5064937-2CEA-4CF7-A980-B1321604167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3" name="32 CuadroTexto">
          <a:extLst>
            <a:ext uri="{FF2B5EF4-FFF2-40B4-BE49-F238E27FC236}">
              <a16:creationId xmlns:a16="http://schemas.microsoft.com/office/drawing/2014/main" id="{67FED9FF-2F3D-4C35-AF7D-6C9D607D7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4" name="33 CuadroTexto">
          <a:extLst>
            <a:ext uri="{FF2B5EF4-FFF2-40B4-BE49-F238E27FC236}">
              <a16:creationId xmlns:a16="http://schemas.microsoft.com/office/drawing/2014/main" id="{3D824772-B2CF-4C2B-BE65-8F3F4EBBF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5" name="34 CuadroTexto">
          <a:extLst>
            <a:ext uri="{FF2B5EF4-FFF2-40B4-BE49-F238E27FC236}">
              <a16:creationId xmlns:a16="http://schemas.microsoft.com/office/drawing/2014/main" id="{47BBFE8D-52CD-40DC-8263-0E7E7BF61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6" name="35 CuadroTexto">
          <a:extLst>
            <a:ext uri="{FF2B5EF4-FFF2-40B4-BE49-F238E27FC236}">
              <a16:creationId xmlns:a16="http://schemas.microsoft.com/office/drawing/2014/main" id="{3A5931A5-1A6E-41B5-B46C-88C15F63F4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7" name="36 CuadroTexto">
          <a:extLst>
            <a:ext uri="{FF2B5EF4-FFF2-40B4-BE49-F238E27FC236}">
              <a16:creationId xmlns:a16="http://schemas.microsoft.com/office/drawing/2014/main" id="{7BACB755-44E6-4C8F-83E6-393511DF7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8" name="37 CuadroTexto">
          <a:extLst>
            <a:ext uri="{FF2B5EF4-FFF2-40B4-BE49-F238E27FC236}">
              <a16:creationId xmlns:a16="http://schemas.microsoft.com/office/drawing/2014/main" id="{7F3940DD-65CD-4CC4-A159-DAF8CEDB8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9" name="38 CuadroTexto">
          <a:extLst>
            <a:ext uri="{FF2B5EF4-FFF2-40B4-BE49-F238E27FC236}">
              <a16:creationId xmlns:a16="http://schemas.microsoft.com/office/drawing/2014/main" id="{6BE7311D-C2A6-40E5-A2F4-5C687BCB6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0" name="39 CuadroTexto">
          <a:extLst>
            <a:ext uri="{FF2B5EF4-FFF2-40B4-BE49-F238E27FC236}">
              <a16:creationId xmlns:a16="http://schemas.microsoft.com/office/drawing/2014/main" id="{B37B4338-4BD8-4B93-8AAE-AAD773D50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1" name="40 CuadroTexto">
          <a:extLst>
            <a:ext uri="{FF2B5EF4-FFF2-40B4-BE49-F238E27FC236}">
              <a16:creationId xmlns:a16="http://schemas.microsoft.com/office/drawing/2014/main" id="{6B51ED77-F8D1-4A8E-9DBA-D46E8AAAA5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2" name="41 CuadroTexto">
          <a:extLst>
            <a:ext uri="{FF2B5EF4-FFF2-40B4-BE49-F238E27FC236}">
              <a16:creationId xmlns:a16="http://schemas.microsoft.com/office/drawing/2014/main" id="{DCA401E5-409E-4EF5-879B-DE8BE5C8B2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43" name="42 CuadroTexto">
          <a:extLst>
            <a:ext uri="{FF2B5EF4-FFF2-40B4-BE49-F238E27FC236}">
              <a16:creationId xmlns:a16="http://schemas.microsoft.com/office/drawing/2014/main" id="{589230F0-9AC2-41A9-9720-90BE1CB8F6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4" name="43 CuadroTexto">
          <a:extLst>
            <a:ext uri="{FF2B5EF4-FFF2-40B4-BE49-F238E27FC236}">
              <a16:creationId xmlns:a16="http://schemas.microsoft.com/office/drawing/2014/main" id="{2DCE3F52-CF75-4DD5-B088-B879593EC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5" name="44 CuadroTexto">
          <a:extLst>
            <a:ext uri="{FF2B5EF4-FFF2-40B4-BE49-F238E27FC236}">
              <a16:creationId xmlns:a16="http://schemas.microsoft.com/office/drawing/2014/main" id="{FC7061D3-4573-4F4E-BF4C-902C2CBB4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6" name="45 CuadroTexto">
          <a:extLst>
            <a:ext uri="{FF2B5EF4-FFF2-40B4-BE49-F238E27FC236}">
              <a16:creationId xmlns:a16="http://schemas.microsoft.com/office/drawing/2014/main" id="{FC7590B2-2C64-43B4-A323-7D6C728D16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47" name="46 CuadroTexto">
          <a:extLst>
            <a:ext uri="{FF2B5EF4-FFF2-40B4-BE49-F238E27FC236}">
              <a16:creationId xmlns:a16="http://schemas.microsoft.com/office/drawing/2014/main" id="{A62E8C0B-8810-4FEA-BE42-8E6D92324B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8" name="47 CuadroTexto">
          <a:extLst>
            <a:ext uri="{FF2B5EF4-FFF2-40B4-BE49-F238E27FC236}">
              <a16:creationId xmlns:a16="http://schemas.microsoft.com/office/drawing/2014/main" id="{C4479579-0CEF-4806-B7F6-FBD60E118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9" name="48 CuadroTexto">
          <a:extLst>
            <a:ext uri="{FF2B5EF4-FFF2-40B4-BE49-F238E27FC236}">
              <a16:creationId xmlns:a16="http://schemas.microsoft.com/office/drawing/2014/main" id="{13BE32BE-856A-4919-9BB7-0CD016287D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0" name="49 CuadroTexto">
          <a:extLst>
            <a:ext uri="{FF2B5EF4-FFF2-40B4-BE49-F238E27FC236}">
              <a16:creationId xmlns:a16="http://schemas.microsoft.com/office/drawing/2014/main" id="{8BA7C1EF-0DA2-4343-96CA-3056E6591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1" name="50 CuadroTexto">
          <a:extLst>
            <a:ext uri="{FF2B5EF4-FFF2-40B4-BE49-F238E27FC236}">
              <a16:creationId xmlns:a16="http://schemas.microsoft.com/office/drawing/2014/main" id="{85C674CD-B02A-4B55-99D0-4F6045E729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2" name="51 CuadroTexto">
          <a:extLst>
            <a:ext uri="{FF2B5EF4-FFF2-40B4-BE49-F238E27FC236}">
              <a16:creationId xmlns:a16="http://schemas.microsoft.com/office/drawing/2014/main" id="{C1CFA360-62EF-4692-88BD-B2F7EAD5C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3" name="52 CuadroTexto">
          <a:extLst>
            <a:ext uri="{FF2B5EF4-FFF2-40B4-BE49-F238E27FC236}">
              <a16:creationId xmlns:a16="http://schemas.microsoft.com/office/drawing/2014/main" id="{43FFAAD6-221C-43E3-86F8-651CF876CD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4" name="53 CuadroTexto">
          <a:extLst>
            <a:ext uri="{FF2B5EF4-FFF2-40B4-BE49-F238E27FC236}">
              <a16:creationId xmlns:a16="http://schemas.microsoft.com/office/drawing/2014/main" id="{96D05664-E0A9-4629-8A24-88C88A75C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5" name="54 CuadroTexto">
          <a:extLst>
            <a:ext uri="{FF2B5EF4-FFF2-40B4-BE49-F238E27FC236}">
              <a16:creationId xmlns:a16="http://schemas.microsoft.com/office/drawing/2014/main" id="{AA535215-D731-4392-9572-05DA40DBEA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6" name="55 CuadroTexto">
          <a:extLst>
            <a:ext uri="{FF2B5EF4-FFF2-40B4-BE49-F238E27FC236}">
              <a16:creationId xmlns:a16="http://schemas.microsoft.com/office/drawing/2014/main" id="{6E9CFC3D-E462-4F78-B51C-8D9FF5F3FC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7" name="56 CuadroTexto">
          <a:extLst>
            <a:ext uri="{FF2B5EF4-FFF2-40B4-BE49-F238E27FC236}">
              <a16:creationId xmlns:a16="http://schemas.microsoft.com/office/drawing/2014/main" id="{38E213EF-E5F4-43CB-A6A0-E06363132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58" name="57 CuadroTexto">
          <a:extLst>
            <a:ext uri="{FF2B5EF4-FFF2-40B4-BE49-F238E27FC236}">
              <a16:creationId xmlns:a16="http://schemas.microsoft.com/office/drawing/2014/main" id="{3C34AF6C-97DB-4533-857F-E2462D3FA6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9" name="58 CuadroTexto">
          <a:extLst>
            <a:ext uri="{FF2B5EF4-FFF2-40B4-BE49-F238E27FC236}">
              <a16:creationId xmlns:a16="http://schemas.microsoft.com/office/drawing/2014/main" id="{C58DD79B-1861-4C66-9D2D-62184EBF9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0" name="59 CuadroTexto">
          <a:extLst>
            <a:ext uri="{FF2B5EF4-FFF2-40B4-BE49-F238E27FC236}">
              <a16:creationId xmlns:a16="http://schemas.microsoft.com/office/drawing/2014/main" id="{2B0F3B5C-F239-4687-8EB2-7869AB14D5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1" name="60 CuadroTexto">
          <a:extLst>
            <a:ext uri="{FF2B5EF4-FFF2-40B4-BE49-F238E27FC236}">
              <a16:creationId xmlns:a16="http://schemas.microsoft.com/office/drawing/2014/main" id="{18CEA035-72A6-42EB-A8BD-6C1FD3DB7E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62" name="61 CuadroTexto">
          <a:extLst>
            <a:ext uri="{FF2B5EF4-FFF2-40B4-BE49-F238E27FC236}">
              <a16:creationId xmlns:a16="http://schemas.microsoft.com/office/drawing/2014/main" id="{41694BA3-D266-4483-8849-B3A587347A0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3" name="62 CuadroTexto">
          <a:extLst>
            <a:ext uri="{FF2B5EF4-FFF2-40B4-BE49-F238E27FC236}">
              <a16:creationId xmlns:a16="http://schemas.microsoft.com/office/drawing/2014/main" id="{416FD6DF-43F8-4617-B521-999B897984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4" name="63 CuadroTexto">
          <a:extLst>
            <a:ext uri="{FF2B5EF4-FFF2-40B4-BE49-F238E27FC236}">
              <a16:creationId xmlns:a16="http://schemas.microsoft.com/office/drawing/2014/main" id="{FDE8675B-3728-4C14-8C92-9FEDB7A782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5" name="64 CuadroTexto">
          <a:extLst>
            <a:ext uri="{FF2B5EF4-FFF2-40B4-BE49-F238E27FC236}">
              <a16:creationId xmlns:a16="http://schemas.microsoft.com/office/drawing/2014/main" id="{AB2BAAE8-5236-4688-8DD6-5F2F39B3E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6" name="65 CuadroTexto">
          <a:extLst>
            <a:ext uri="{FF2B5EF4-FFF2-40B4-BE49-F238E27FC236}">
              <a16:creationId xmlns:a16="http://schemas.microsoft.com/office/drawing/2014/main" id="{6F8E9C75-374B-440E-9B79-9C5922B1B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7" name="66 CuadroTexto">
          <a:extLst>
            <a:ext uri="{FF2B5EF4-FFF2-40B4-BE49-F238E27FC236}">
              <a16:creationId xmlns:a16="http://schemas.microsoft.com/office/drawing/2014/main" id="{CF0DEBC1-90C3-46A5-BC3B-8C9AF53B6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8" name="67 CuadroTexto">
          <a:extLst>
            <a:ext uri="{FF2B5EF4-FFF2-40B4-BE49-F238E27FC236}">
              <a16:creationId xmlns:a16="http://schemas.microsoft.com/office/drawing/2014/main" id="{F0DE81B9-6626-4E36-BE06-EE826D64D6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9" name="68 CuadroTexto">
          <a:extLst>
            <a:ext uri="{FF2B5EF4-FFF2-40B4-BE49-F238E27FC236}">
              <a16:creationId xmlns:a16="http://schemas.microsoft.com/office/drawing/2014/main" id="{6A53C258-F604-42CE-9845-E7EC752AA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0" name="69 CuadroTexto">
          <a:extLst>
            <a:ext uri="{FF2B5EF4-FFF2-40B4-BE49-F238E27FC236}">
              <a16:creationId xmlns:a16="http://schemas.microsoft.com/office/drawing/2014/main" id="{178955ED-5188-4509-AA6D-7F33D205BF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1" name="70 CuadroTexto">
          <a:extLst>
            <a:ext uri="{FF2B5EF4-FFF2-40B4-BE49-F238E27FC236}">
              <a16:creationId xmlns:a16="http://schemas.microsoft.com/office/drawing/2014/main" id="{7C6167A8-CB8A-4D54-A37D-E7FB0B628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2" name="71 CuadroTexto">
          <a:extLst>
            <a:ext uri="{FF2B5EF4-FFF2-40B4-BE49-F238E27FC236}">
              <a16:creationId xmlns:a16="http://schemas.microsoft.com/office/drawing/2014/main" id="{240CB664-EFCF-489C-8BCA-01E726783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73" name="72 CuadroTexto">
          <a:extLst>
            <a:ext uri="{FF2B5EF4-FFF2-40B4-BE49-F238E27FC236}">
              <a16:creationId xmlns:a16="http://schemas.microsoft.com/office/drawing/2014/main" id="{7CA28621-30B6-48CC-A413-25AE728626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4" name="73 CuadroTexto">
          <a:extLst>
            <a:ext uri="{FF2B5EF4-FFF2-40B4-BE49-F238E27FC236}">
              <a16:creationId xmlns:a16="http://schemas.microsoft.com/office/drawing/2014/main" id="{DB0414B7-3EEF-4F2B-BA72-18943B37F3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5" name="74 CuadroTexto">
          <a:extLst>
            <a:ext uri="{FF2B5EF4-FFF2-40B4-BE49-F238E27FC236}">
              <a16:creationId xmlns:a16="http://schemas.microsoft.com/office/drawing/2014/main" id="{2549E4DC-41E8-4078-838A-E083026A2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6" name="75 CuadroTexto">
          <a:extLst>
            <a:ext uri="{FF2B5EF4-FFF2-40B4-BE49-F238E27FC236}">
              <a16:creationId xmlns:a16="http://schemas.microsoft.com/office/drawing/2014/main" id="{57B55C56-5630-4802-A778-C676472A9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77" name="76 CuadroTexto">
          <a:extLst>
            <a:ext uri="{FF2B5EF4-FFF2-40B4-BE49-F238E27FC236}">
              <a16:creationId xmlns:a16="http://schemas.microsoft.com/office/drawing/2014/main" id="{0D80D093-A1D6-4B71-8EF3-923F42A422F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8" name="77 CuadroTexto">
          <a:extLst>
            <a:ext uri="{FF2B5EF4-FFF2-40B4-BE49-F238E27FC236}">
              <a16:creationId xmlns:a16="http://schemas.microsoft.com/office/drawing/2014/main" id="{6BD5E4E6-240F-44B7-99FF-900029964A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9" name="78 CuadroTexto">
          <a:extLst>
            <a:ext uri="{FF2B5EF4-FFF2-40B4-BE49-F238E27FC236}">
              <a16:creationId xmlns:a16="http://schemas.microsoft.com/office/drawing/2014/main" id="{C286E5C6-9EE7-4FA5-BF32-0F5A2C6043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0" name="79 CuadroTexto">
          <a:extLst>
            <a:ext uri="{FF2B5EF4-FFF2-40B4-BE49-F238E27FC236}">
              <a16:creationId xmlns:a16="http://schemas.microsoft.com/office/drawing/2014/main" id="{8FFED547-86EC-4392-9C1A-A776BF8280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1" name="80 CuadroTexto">
          <a:extLst>
            <a:ext uri="{FF2B5EF4-FFF2-40B4-BE49-F238E27FC236}">
              <a16:creationId xmlns:a16="http://schemas.microsoft.com/office/drawing/2014/main" id="{16E0C893-C947-47BB-A89F-D9BB7A4F9F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2" name="81 CuadroTexto">
          <a:extLst>
            <a:ext uri="{FF2B5EF4-FFF2-40B4-BE49-F238E27FC236}">
              <a16:creationId xmlns:a16="http://schemas.microsoft.com/office/drawing/2014/main" id="{D3FB3DDE-2846-4167-A429-81E9C0E448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3" name="82 CuadroTexto">
          <a:extLst>
            <a:ext uri="{FF2B5EF4-FFF2-40B4-BE49-F238E27FC236}">
              <a16:creationId xmlns:a16="http://schemas.microsoft.com/office/drawing/2014/main" id="{39EC2278-0936-4990-B9A0-DFA7CF813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4" name="83 CuadroTexto">
          <a:extLst>
            <a:ext uri="{FF2B5EF4-FFF2-40B4-BE49-F238E27FC236}">
              <a16:creationId xmlns:a16="http://schemas.microsoft.com/office/drawing/2014/main" id="{3AFAB21A-BEC5-487C-A1FB-269C421153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5" name="84 CuadroTexto">
          <a:extLst>
            <a:ext uri="{FF2B5EF4-FFF2-40B4-BE49-F238E27FC236}">
              <a16:creationId xmlns:a16="http://schemas.microsoft.com/office/drawing/2014/main" id="{F1340C94-9330-4E09-A26F-D76E413B9F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6" name="85 CuadroTexto">
          <a:extLst>
            <a:ext uri="{FF2B5EF4-FFF2-40B4-BE49-F238E27FC236}">
              <a16:creationId xmlns:a16="http://schemas.microsoft.com/office/drawing/2014/main" id="{DC74057E-BD18-402D-8538-5B7BD4334B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7" name="86 CuadroTexto">
          <a:extLst>
            <a:ext uri="{FF2B5EF4-FFF2-40B4-BE49-F238E27FC236}">
              <a16:creationId xmlns:a16="http://schemas.microsoft.com/office/drawing/2014/main" id="{ABBE2230-17A4-40EC-A753-331EA33C1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88" name="87 CuadroTexto">
          <a:extLst>
            <a:ext uri="{FF2B5EF4-FFF2-40B4-BE49-F238E27FC236}">
              <a16:creationId xmlns:a16="http://schemas.microsoft.com/office/drawing/2014/main" id="{5FA28510-CF15-46FE-94C5-2ABCBFCEE5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9" name="88 CuadroTexto">
          <a:extLst>
            <a:ext uri="{FF2B5EF4-FFF2-40B4-BE49-F238E27FC236}">
              <a16:creationId xmlns:a16="http://schemas.microsoft.com/office/drawing/2014/main" id="{B415BA27-026F-4DF7-AC53-15D5C0F347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0" name="89 CuadroTexto">
          <a:extLst>
            <a:ext uri="{FF2B5EF4-FFF2-40B4-BE49-F238E27FC236}">
              <a16:creationId xmlns:a16="http://schemas.microsoft.com/office/drawing/2014/main" id="{869CF90F-AD19-4FEF-B370-3783F1A8A7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1" name="90 CuadroTexto">
          <a:extLst>
            <a:ext uri="{FF2B5EF4-FFF2-40B4-BE49-F238E27FC236}">
              <a16:creationId xmlns:a16="http://schemas.microsoft.com/office/drawing/2014/main" id="{D77C4AAC-9845-4519-A1B3-1C99990DB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92" name="91 CuadroTexto">
          <a:extLst>
            <a:ext uri="{FF2B5EF4-FFF2-40B4-BE49-F238E27FC236}">
              <a16:creationId xmlns:a16="http://schemas.microsoft.com/office/drawing/2014/main" id="{8CEFE87B-45CC-49B2-98D7-336CE3112AB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3" name="92 CuadroTexto">
          <a:extLst>
            <a:ext uri="{FF2B5EF4-FFF2-40B4-BE49-F238E27FC236}">
              <a16:creationId xmlns:a16="http://schemas.microsoft.com/office/drawing/2014/main" id="{32A37564-4AE2-4935-8857-7F66A02132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4" name="93 CuadroTexto">
          <a:extLst>
            <a:ext uri="{FF2B5EF4-FFF2-40B4-BE49-F238E27FC236}">
              <a16:creationId xmlns:a16="http://schemas.microsoft.com/office/drawing/2014/main" id="{5552FD60-0270-49A5-A940-DCDECB3AC2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5" name="94 CuadroTexto">
          <a:extLst>
            <a:ext uri="{FF2B5EF4-FFF2-40B4-BE49-F238E27FC236}">
              <a16:creationId xmlns:a16="http://schemas.microsoft.com/office/drawing/2014/main" id="{39D9311A-87D9-4A8D-9484-2B07C39807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6" name="95 CuadroTexto">
          <a:extLst>
            <a:ext uri="{FF2B5EF4-FFF2-40B4-BE49-F238E27FC236}">
              <a16:creationId xmlns:a16="http://schemas.microsoft.com/office/drawing/2014/main" id="{DDDF0B5F-E152-4B7A-BF33-80BEC77094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7" name="96 CuadroTexto">
          <a:extLst>
            <a:ext uri="{FF2B5EF4-FFF2-40B4-BE49-F238E27FC236}">
              <a16:creationId xmlns:a16="http://schemas.microsoft.com/office/drawing/2014/main" id="{E95C1825-DE92-42E1-9F3F-12D3D77FE0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8" name="97 CuadroTexto">
          <a:extLst>
            <a:ext uri="{FF2B5EF4-FFF2-40B4-BE49-F238E27FC236}">
              <a16:creationId xmlns:a16="http://schemas.microsoft.com/office/drawing/2014/main" id="{3DED9344-70F4-44B4-9FD4-244F2F7AF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9" name="98 CuadroTexto">
          <a:extLst>
            <a:ext uri="{FF2B5EF4-FFF2-40B4-BE49-F238E27FC236}">
              <a16:creationId xmlns:a16="http://schemas.microsoft.com/office/drawing/2014/main" id="{E2DEABFD-05C0-477A-A37F-4FFB02BA7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0" name="99 CuadroTexto">
          <a:extLst>
            <a:ext uri="{FF2B5EF4-FFF2-40B4-BE49-F238E27FC236}">
              <a16:creationId xmlns:a16="http://schemas.microsoft.com/office/drawing/2014/main" id="{CCA2265B-1132-4BDA-8ACD-5686D410E4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1" name="100 CuadroTexto">
          <a:extLst>
            <a:ext uri="{FF2B5EF4-FFF2-40B4-BE49-F238E27FC236}">
              <a16:creationId xmlns:a16="http://schemas.microsoft.com/office/drawing/2014/main" id="{35A461CF-A127-4B58-981E-0C8A11A4BC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2" name="101 CuadroTexto">
          <a:extLst>
            <a:ext uri="{FF2B5EF4-FFF2-40B4-BE49-F238E27FC236}">
              <a16:creationId xmlns:a16="http://schemas.microsoft.com/office/drawing/2014/main" id="{1B56E172-155C-4241-9F1E-D88C41BDAA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03" name="102 CuadroTexto">
          <a:extLst>
            <a:ext uri="{FF2B5EF4-FFF2-40B4-BE49-F238E27FC236}">
              <a16:creationId xmlns:a16="http://schemas.microsoft.com/office/drawing/2014/main" id="{2E1AE7D3-AE09-42C4-A676-3211F19E1E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4" name="103 CuadroTexto">
          <a:extLst>
            <a:ext uri="{FF2B5EF4-FFF2-40B4-BE49-F238E27FC236}">
              <a16:creationId xmlns:a16="http://schemas.microsoft.com/office/drawing/2014/main" id="{2080931E-2009-4599-B20C-5AD5151B1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5" name="104 CuadroTexto">
          <a:extLst>
            <a:ext uri="{FF2B5EF4-FFF2-40B4-BE49-F238E27FC236}">
              <a16:creationId xmlns:a16="http://schemas.microsoft.com/office/drawing/2014/main" id="{2AF7B4F5-8374-4556-AB06-835F6205DF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6" name="105 CuadroTexto">
          <a:extLst>
            <a:ext uri="{FF2B5EF4-FFF2-40B4-BE49-F238E27FC236}">
              <a16:creationId xmlns:a16="http://schemas.microsoft.com/office/drawing/2014/main" id="{1C4E78F9-1D78-4878-A51D-50ADF1389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07" name="106 CuadroTexto">
          <a:extLst>
            <a:ext uri="{FF2B5EF4-FFF2-40B4-BE49-F238E27FC236}">
              <a16:creationId xmlns:a16="http://schemas.microsoft.com/office/drawing/2014/main" id="{0A449DCC-525B-45DE-AAC3-47A1E3FABBE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8" name="107 CuadroTexto">
          <a:extLst>
            <a:ext uri="{FF2B5EF4-FFF2-40B4-BE49-F238E27FC236}">
              <a16:creationId xmlns:a16="http://schemas.microsoft.com/office/drawing/2014/main" id="{92549DB1-2935-4AB9-B6F9-FAA80BDC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9" name="108 CuadroTexto">
          <a:extLst>
            <a:ext uri="{FF2B5EF4-FFF2-40B4-BE49-F238E27FC236}">
              <a16:creationId xmlns:a16="http://schemas.microsoft.com/office/drawing/2014/main" id="{42234F3B-8A18-4ABC-BE87-A7C8F37E02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0" name="109 CuadroTexto">
          <a:extLst>
            <a:ext uri="{FF2B5EF4-FFF2-40B4-BE49-F238E27FC236}">
              <a16:creationId xmlns:a16="http://schemas.microsoft.com/office/drawing/2014/main" id="{C325A52A-8569-44AE-B37E-4D04A921E6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1" name="110 CuadroTexto">
          <a:extLst>
            <a:ext uri="{FF2B5EF4-FFF2-40B4-BE49-F238E27FC236}">
              <a16:creationId xmlns:a16="http://schemas.microsoft.com/office/drawing/2014/main" id="{9FB8C76B-A0E9-4DF1-A444-E881B186DC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2" name="111 CuadroTexto">
          <a:extLst>
            <a:ext uri="{FF2B5EF4-FFF2-40B4-BE49-F238E27FC236}">
              <a16:creationId xmlns:a16="http://schemas.microsoft.com/office/drawing/2014/main" id="{53A9AFD1-C84A-43DC-AD19-CB76FA639A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3" name="112 CuadroTexto">
          <a:extLst>
            <a:ext uri="{FF2B5EF4-FFF2-40B4-BE49-F238E27FC236}">
              <a16:creationId xmlns:a16="http://schemas.microsoft.com/office/drawing/2014/main" id="{DD8BBDD9-2631-456D-BC71-39FB69F00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4" name="113 CuadroTexto">
          <a:extLst>
            <a:ext uri="{FF2B5EF4-FFF2-40B4-BE49-F238E27FC236}">
              <a16:creationId xmlns:a16="http://schemas.microsoft.com/office/drawing/2014/main" id="{C81BB760-96A7-4AE2-B467-B5305F750C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5" name="114 CuadroTexto">
          <a:extLst>
            <a:ext uri="{FF2B5EF4-FFF2-40B4-BE49-F238E27FC236}">
              <a16:creationId xmlns:a16="http://schemas.microsoft.com/office/drawing/2014/main" id="{5D84467F-8A61-4D03-9D9E-E312BAA2A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6" name="115 CuadroTexto">
          <a:extLst>
            <a:ext uri="{FF2B5EF4-FFF2-40B4-BE49-F238E27FC236}">
              <a16:creationId xmlns:a16="http://schemas.microsoft.com/office/drawing/2014/main" id="{3F4A57F5-8834-488D-9580-EA0BC5BFE3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7" name="116 CuadroTexto">
          <a:extLst>
            <a:ext uri="{FF2B5EF4-FFF2-40B4-BE49-F238E27FC236}">
              <a16:creationId xmlns:a16="http://schemas.microsoft.com/office/drawing/2014/main" id="{D9BE78C1-CF92-4804-820B-29387E0409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18" name="117 CuadroTexto">
          <a:extLst>
            <a:ext uri="{FF2B5EF4-FFF2-40B4-BE49-F238E27FC236}">
              <a16:creationId xmlns:a16="http://schemas.microsoft.com/office/drawing/2014/main" id="{3DC0ABE6-583E-4B95-A55F-A62E1F972F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9" name="118 CuadroTexto">
          <a:extLst>
            <a:ext uri="{FF2B5EF4-FFF2-40B4-BE49-F238E27FC236}">
              <a16:creationId xmlns:a16="http://schemas.microsoft.com/office/drawing/2014/main" id="{B7D1D139-1166-4375-952E-AB5D8E04D8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0" name="119 CuadroTexto">
          <a:extLst>
            <a:ext uri="{FF2B5EF4-FFF2-40B4-BE49-F238E27FC236}">
              <a16:creationId xmlns:a16="http://schemas.microsoft.com/office/drawing/2014/main" id="{12E3F0AF-3074-4C18-9F19-BAABDD1C9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1" name="120 CuadroTexto">
          <a:extLst>
            <a:ext uri="{FF2B5EF4-FFF2-40B4-BE49-F238E27FC236}">
              <a16:creationId xmlns:a16="http://schemas.microsoft.com/office/drawing/2014/main" id="{DF45ACB0-77E3-47B9-808E-558BE47F1C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22" name="121 CuadroTexto">
          <a:extLst>
            <a:ext uri="{FF2B5EF4-FFF2-40B4-BE49-F238E27FC236}">
              <a16:creationId xmlns:a16="http://schemas.microsoft.com/office/drawing/2014/main" id="{0066D7C1-676C-4F3B-9807-E2A1D70B6F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3" name="122 CuadroTexto">
          <a:extLst>
            <a:ext uri="{FF2B5EF4-FFF2-40B4-BE49-F238E27FC236}">
              <a16:creationId xmlns:a16="http://schemas.microsoft.com/office/drawing/2014/main" id="{031EF712-FB22-4BA8-833D-8CD54F89B3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4" name="123 CuadroTexto">
          <a:extLst>
            <a:ext uri="{FF2B5EF4-FFF2-40B4-BE49-F238E27FC236}">
              <a16:creationId xmlns:a16="http://schemas.microsoft.com/office/drawing/2014/main" id="{FDCAF3F5-4128-436E-AE04-7ABBB5D37D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5" name="124 CuadroTexto">
          <a:extLst>
            <a:ext uri="{FF2B5EF4-FFF2-40B4-BE49-F238E27FC236}">
              <a16:creationId xmlns:a16="http://schemas.microsoft.com/office/drawing/2014/main" id="{CF82AA54-F173-46D4-9368-376F173C64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6" name="125 CuadroTexto">
          <a:extLst>
            <a:ext uri="{FF2B5EF4-FFF2-40B4-BE49-F238E27FC236}">
              <a16:creationId xmlns:a16="http://schemas.microsoft.com/office/drawing/2014/main" id="{8DFBF6BE-CE08-4E35-AA51-620A6BF781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7" name="126 CuadroTexto">
          <a:extLst>
            <a:ext uri="{FF2B5EF4-FFF2-40B4-BE49-F238E27FC236}">
              <a16:creationId xmlns:a16="http://schemas.microsoft.com/office/drawing/2014/main" id="{5BCB7CF7-FF83-4DA8-94F7-1B856FF2C5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8" name="127 CuadroTexto">
          <a:extLst>
            <a:ext uri="{FF2B5EF4-FFF2-40B4-BE49-F238E27FC236}">
              <a16:creationId xmlns:a16="http://schemas.microsoft.com/office/drawing/2014/main" id="{DCAB804C-0A7C-44A8-B5A8-8DD25BA544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9" name="128 CuadroTexto">
          <a:extLst>
            <a:ext uri="{FF2B5EF4-FFF2-40B4-BE49-F238E27FC236}">
              <a16:creationId xmlns:a16="http://schemas.microsoft.com/office/drawing/2014/main" id="{67C12822-695F-4BD4-8CF1-E5ACA732C8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0" name="129 CuadroTexto">
          <a:extLst>
            <a:ext uri="{FF2B5EF4-FFF2-40B4-BE49-F238E27FC236}">
              <a16:creationId xmlns:a16="http://schemas.microsoft.com/office/drawing/2014/main" id="{CCC3E8F3-6560-4726-94F4-59B71F32D7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1" name="130 CuadroTexto">
          <a:extLst>
            <a:ext uri="{FF2B5EF4-FFF2-40B4-BE49-F238E27FC236}">
              <a16:creationId xmlns:a16="http://schemas.microsoft.com/office/drawing/2014/main" id="{683833CB-B9F3-4408-A016-34DD4810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2" name="131 CuadroTexto">
          <a:extLst>
            <a:ext uri="{FF2B5EF4-FFF2-40B4-BE49-F238E27FC236}">
              <a16:creationId xmlns:a16="http://schemas.microsoft.com/office/drawing/2014/main" id="{AE654872-7404-49DA-AEA2-EFD15EF45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33" name="132 CuadroTexto">
          <a:extLst>
            <a:ext uri="{FF2B5EF4-FFF2-40B4-BE49-F238E27FC236}">
              <a16:creationId xmlns:a16="http://schemas.microsoft.com/office/drawing/2014/main" id="{D28BC629-1F99-4A04-BEC2-11D4A5039C2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4" name="133 CuadroTexto">
          <a:extLst>
            <a:ext uri="{FF2B5EF4-FFF2-40B4-BE49-F238E27FC236}">
              <a16:creationId xmlns:a16="http://schemas.microsoft.com/office/drawing/2014/main" id="{4A26ED0D-18F4-4F39-8643-668CF7A2E9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5" name="134 CuadroTexto">
          <a:extLst>
            <a:ext uri="{FF2B5EF4-FFF2-40B4-BE49-F238E27FC236}">
              <a16:creationId xmlns:a16="http://schemas.microsoft.com/office/drawing/2014/main" id="{EDE78EC3-A53C-4DA9-BB0C-B2FCBF6D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6" name="135 CuadroTexto">
          <a:extLst>
            <a:ext uri="{FF2B5EF4-FFF2-40B4-BE49-F238E27FC236}">
              <a16:creationId xmlns:a16="http://schemas.microsoft.com/office/drawing/2014/main" id="{49C6C016-DD63-48D1-AD5C-C03582DF59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37" name="136 CuadroTexto">
          <a:extLst>
            <a:ext uri="{FF2B5EF4-FFF2-40B4-BE49-F238E27FC236}">
              <a16:creationId xmlns:a16="http://schemas.microsoft.com/office/drawing/2014/main" id="{C3F98BF5-6A75-4274-9E14-EE7421417D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8" name="137 CuadroTexto">
          <a:extLst>
            <a:ext uri="{FF2B5EF4-FFF2-40B4-BE49-F238E27FC236}">
              <a16:creationId xmlns:a16="http://schemas.microsoft.com/office/drawing/2014/main" id="{397C24E4-017E-49F1-B131-2D0EE847D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9" name="138 CuadroTexto">
          <a:extLst>
            <a:ext uri="{FF2B5EF4-FFF2-40B4-BE49-F238E27FC236}">
              <a16:creationId xmlns:a16="http://schemas.microsoft.com/office/drawing/2014/main" id="{8CE68FB2-1AC2-4B6A-B83D-A085AA7A7A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0" name="139 CuadroTexto">
          <a:extLst>
            <a:ext uri="{FF2B5EF4-FFF2-40B4-BE49-F238E27FC236}">
              <a16:creationId xmlns:a16="http://schemas.microsoft.com/office/drawing/2014/main" id="{07663D69-7468-463F-A602-1CABBE9252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1" name="140 CuadroTexto">
          <a:extLst>
            <a:ext uri="{FF2B5EF4-FFF2-40B4-BE49-F238E27FC236}">
              <a16:creationId xmlns:a16="http://schemas.microsoft.com/office/drawing/2014/main" id="{05E24B9C-E940-4F6C-B901-68E4EBC74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2" name="141 CuadroTexto">
          <a:extLst>
            <a:ext uri="{FF2B5EF4-FFF2-40B4-BE49-F238E27FC236}">
              <a16:creationId xmlns:a16="http://schemas.microsoft.com/office/drawing/2014/main" id="{4DF9CBEE-BE7B-405E-B3A4-F9BA35BDC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3" name="142 CuadroTexto">
          <a:extLst>
            <a:ext uri="{FF2B5EF4-FFF2-40B4-BE49-F238E27FC236}">
              <a16:creationId xmlns:a16="http://schemas.microsoft.com/office/drawing/2014/main" id="{9472F7A8-2CC2-4909-8BBC-21C0CA978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4" name="143 CuadroTexto">
          <a:extLst>
            <a:ext uri="{FF2B5EF4-FFF2-40B4-BE49-F238E27FC236}">
              <a16:creationId xmlns:a16="http://schemas.microsoft.com/office/drawing/2014/main" id="{3E4FEFEC-5816-4547-B59E-2F7B1D2514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5" name="144 CuadroTexto">
          <a:extLst>
            <a:ext uri="{FF2B5EF4-FFF2-40B4-BE49-F238E27FC236}">
              <a16:creationId xmlns:a16="http://schemas.microsoft.com/office/drawing/2014/main" id="{F02E1C0C-54DF-405F-A262-9EA6F4C6B9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6" name="145 CuadroTexto">
          <a:extLst>
            <a:ext uri="{FF2B5EF4-FFF2-40B4-BE49-F238E27FC236}">
              <a16:creationId xmlns:a16="http://schemas.microsoft.com/office/drawing/2014/main" id="{B84DC33E-40CA-45E2-AFFB-1AD692BB3A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7" name="146 CuadroTexto">
          <a:extLst>
            <a:ext uri="{FF2B5EF4-FFF2-40B4-BE49-F238E27FC236}">
              <a16:creationId xmlns:a16="http://schemas.microsoft.com/office/drawing/2014/main" id="{8F1D3659-E19C-4CBC-9D32-5884944C0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48" name="147 CuadroTexto">
          <a:extLst>
            <a:ext uri="{FF2B5EF4-FFF2-40B4-BE49-F238E27FC236}">
              <a16:creationId xmlns:a16="http://schemas.microsoft.com/office/drawing/2014/main" id="{CAA1E203-89E3-4046-A829-1AC4301DA3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9" name="148 CuadroTexto">
          <a:extLst>
            <a:ext uri="{FF2B5EF4-FFF2-40B4-BE49-F238E27FC236}">
              <a16:creationId xmlns:a16="http://schemas.microsoft.com/office/drawing/2014/main" id="{58AB29F4-E89A-4DD3-899E-AFA2CA2827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0" name="149 CuadroTexto">
          <a:extLst>
            <a:ext uri="{FF2B5EF4-FFF2-40B4-BE49-F238E27FC236}">
              <a16:creationId xmlns:a16="http://schemas.microsoft.com/office/drawing/2014/main" id="{2D6D348F-3607-4F12-9676-5B0D091D6D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1" name="150 CuadroTexto">
          <a:extLst>
            <a:ext uri="{FF2B5EF4-FFF2-40B4-BE49-F238E27FC236}">
              <a16:creationId xmlns:a16="http://schemas.microsoft.com/office/drawing/2014/main" id="{F88AB4BA-7B10-4087-A604-262E3D8DA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52" name="151 CuadroTexto">
          <a:extLst>
            <a:ext uri="{FF2B5EF4-FFF2-40B4-BE49-F238E27FC236}">
              <a16:creationId xmlns:a16="http://schemas.microsoft.com/office/drawing/2014/main" id="{B1294A20-3001-4EF5-9CA1-51C82DDA756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3" name="152 CuadroTexto">
          <a:extLst>
            <a:ext uri="{FF2B5EF4-FFF2-40B4-BE49-F238E27FC236}">
              <a16:creationId xmlns:a16="http://schemas.microsoft.com/office/drawing/2014/main" id="{E43950D1-8E0D-4024-BF50-72F7584E53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4" name="153 CuadroTexto">
          <a:extLst>
            <a:ext uri="{FF2B5EF4-FFF2-40B4-BE49-F238E27FC236}">
              <a16:creationId xmlns:a16="http://schemas.microsoft.com/office/drawing/2014/main" id="{AF2C1027-845A-4A22-9A75-AD31B9AA4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5" name="154 CuadroTexto">
          <a:extLst>
            <a:ext uri="{FF2B5EF4-FFF2-40B4-BE49-F238E27FC236}">
              <a16:creationId xmlns:a16="http://schemas.microsoft.com/office/drawing/2014/main" id="{89EE84D0-F920-4AB0-A767-1BA9B6D816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6" name="155 CuadroTexto">
          <a:extLst>
            <a:ext uri="{FF2B5EF4-FFF2-40B4-BE49-F238E27FC236}">
              <a16:creationId xmlns:a16="http://schemas.microsoft.com/office/drawing/2014/main" id="{E9E7230B-8743-4EE9-BA05-8B3D43AC12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7" name="156 CuadroTexto">
          <a:extLst>
            <a:ext uri="{FF2B5EF4-FFF2-40B4-BE49-F238E27FC236}">
              <a16:creationId xmlns:a16="http://schemas.microsoft.com/office/drawing/2014/main" id="{D8345CE7-9432-4B3C-93C9-C9D9C84CFD5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8" name="157 CuadroTexto">
          <a:extLst>
            <a:ext uri="{FF2B5EF4-FFF2-40B4-BE49-F238E27FC236}">
              <a16:creationId xmlns:a16="http://schemas.microsoft.com/office/drawing/2014/main" id="{C20A6E10-D9BA-4FC4-80F0-8E76F8468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9" name="158 CuadroTexto">
          <a:extLst>
            <a:ext uri="{FF2B5EF4-FFF2-40B4-BE49-F238E27FC236}">
              <a16:creationId xmlns:a16="http://schemas.microsoft.com/office/drawing/2014/main" id="{A20F39C2-0033-4F4B-9FE5-1A9124CCD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0" name="159 CuadroTexto">
          <a:extLst>
            <a:ext uri="{FF2B5EF4-FFF2-40B4-BE49-F238E27FC236}">
              <a16:creationId xmlns:a16="http://schemas.microsoft.com/office/drawing/2014/main" id="{AF1BB5BB-087B-4152-8EB3-481BC834A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1" name="160 CuadroTexto">
          <a:extLst>
            <a:ext uri="{FF2B5EF4-FFF2-40B4-BE49-F238E27FC236}">
              <a16:creationId xmlns:a16="http://schemas.microsoft.com/office/drawing/2014/main" id="{2B5DC241-7255-4589-8A6F-1D7BCA6743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2" name="161 CuadroTexto">
          <a:extLst>
            <a:ext uri="{FF2B5EF4-FFF2-40B4-BE49-F238E27FC236}">
              <a16:creationId xmlns:a16="http://schemas.microsoft.com/office/drawing/2014/main" id="{5D020633-6BC0-4431-A327-27301BBD55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63" name="162 CuadroTexto">
          <a:extLst>
            <a:ext uri="{FF2B5EF4-FFF2-40B4-BE49-F238E27FC236}">
              <a16:creationId xmlns:a16="http://schemas.microsoft.com/office/drawing/2014/main" id="{DDF2003A-F02B-4BB3-AEA7-67B63E0CC19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4" name="163 CuadroTexto">
          <a:extLst>
            <a:ext uri="{FF2B5EF4-FFF2-40B4-BE49-F238E27FC236}">
              <a16:creationId xmlns:a16="http://schemas.microsoft.com/office/drawing/2014/main" id="{19D31678-460A-444D-B0FC-D6E37BF119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5" name="164 CuadroTexto">
          <a:extLst>
            <a:ext uri="{FF2B5EF4-FFF2-40B4-BE49-F238E27FC236}">
              <a16:creationId xmlns:a16="http://schemas.microsoft.com/office/drawing/2014/main" id="{278AF2A2-0058-4595-B9AB-EFC67B7302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6" name="165 CuadroTexto">
          <a:extLst>
            <a:ext uri="{FF2B5EF4-FFF2-40B4-BE49-F238E27FC236}">
              <a16:creationId xmlns:a16="http://schemas.microsoft.com/office/drawing/2014/main" id="{55D1A51B-0CC8-496C-8DD2-E72860B02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67" name="166 CuadroTexto">
          <a:extLst>
            <a:ext uri="{FF2B5EF4-FFF2-40B4-BE49-F238E27FC236}">
              <a16:creationId xmlns:a16="http://schemas.microsoft.com/office/drawing/2014/main" id="{FF992256-3274-4C9E-880B-8576E822FE7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8" name="167 CuadroTexto">
          <a:extLst>
            <a:ext uri="{FF2B5EF4-FFF2-40B4-BE49-F238E27FC236}">
              <a16:creationId xmlns:a16="http://schemas.microsoft.com/office/drawing/2014/main" id="{0897D5CB-22CB-4982-93A5-501C6CCD8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9" name="168 CuadroTexto">
          <a:extLst>
            <a:ext uri="{FF2B5EF4-FFF2-40B4-BE49-F238E27FC236}">
              <a16:creationId xmlns:a16="http://schemas.microsoft.com/office/drawing/2014/main" id="{B6D77C59-0E8C-4D29-BA7F-44DA0C2EC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0" name="169 CuadroTexto">
          <a:extLst>
            <a:ext uri="{FF2B5EF4-FFF2-40B4-BE49-F238E27FC236}">
              <a16:creationId xmlns:a16="http://schemas.microsoft.com/office/drawing/2014/main" id="{6B54F1A6-639F-41D1-83BD-24BB5FE26B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1" name="170 CuadroTexto">
          <a:extLst>
            <a:ext uri="{FF2B5EF4-FFF2-40B4-BE49-F238E27FC236}">
              <a16:creationId xmlns:a16="http://schemas.microsoft.com/office/drawing/2014/main" id="{B219393A-D321-475F-BBBC-6FF899E8A3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2" name="171 CuadroTexto">
          <a:extLst>
            <a:ext uri="{FF2B5EF4-FFF2-40B4-BE49-F238E27FC236}">
              <a16:creationId xmlns:a16="http://schemas.microsoft.com/office/drawing/2014/main" id="{B3902391-2D03-4FA2-A63A-5E3ED82DC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3" name="172 CuadroTexto">
          <a:extLst>
            <a:ext uri="{FF2B5EF4-FFF2-40B4-BE49-F238E27FC236}">
              <a16:creationId xmlns:a16="http://schemas.microsoft.com/office/drawing/2014/main" id="{8FE483D1-1997-45D8-A99E-72098B29DA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4" name="173 CuadroTexto">
          <a:extLst>
            <a:ext uri="{FF2B5EF4-FFF2-40B4-BE49-F238E27FC236}">
              <a16:creationId xmlns:a16="http://schemas.microsoft.com/office/drawing/2014/main" id="{C2BB92A3-A3D5-494F-9231-E4C654343F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5" name="174 CuadroTexto">
          <a:extLst>
            <a:ext uri="{FF2B5EF4-FFF2-40B4-BE49-F238E27FC236}">
              <a16:creationId xmlns:a16="http://schemas.microsoft.com/office/drawing/2014/main" id="{4FFD5EAB-72F0-4DA1-BCFF-A8A34C06F7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6" name="175 CuadroTexto">
          <a:extLst>
            <a:ext uri="{FF2B5EF4-FFF2-40B4-BE49-F238E27FC236}">
              <a16:creationId xmlns:a16="http://schemas.microsoft.com/office/drawing/2014/main" id="{729A9302-3CBB-45CE-B04A-B77158EC07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7" name="176 CuadroTexto">
          <a:extLst>
            <a:ext uri="{FF2B5EF4-FFF2-40B4-BE49-F238E27FC236}">
              <a16:creationId xmlns:a16="http://schemas.microsoft.com/office/drawing/2014/main" id="{55240B2D-B48D-4C21-A2C9-86B3F893EC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78" name="177 CuadroTexto">
          <a:extLst>
            <a:ext uri="{FF2B5EF4-FFF2-40B4-BE49-F238E27FC236}">
              <a16:creationId xmlns:a16="http://schemas.microsoft.com/office/drawing/2014/main" id="{27822C01-06A4-4718-9181-2CA61148BB8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9" name="178 CuadroTexto">
          <a:extLst>
            <a:ext uri="{FF2B5EF4-FFF2-40B4-BE49-F238E27FC236}">
              <a16:creationId xmlns:a16="http://schemas.microsoft.com/office/drawing/2014/main" id="{99393FAE-87F8-4CB2-9548-219A2855E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0" name="179 CuadroTexto">
          <a:extLst>
            <a:ext uri="{FF2B5EF4-FFF2-40B4-BE49-F238E27FC236}">
              <a16:creationId xmlns:a16="http://schemas.microsoft.com/office/drawing/2014/main" id="{0E216AA3-D3FD-41F0-8D87-010153EC4F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1" name="180 CuadroTexto">
          <a:extLst>
            <a:ext uri="{FF2B5EF4-FFF2-40B4-BE49-F238E27FC236}">
              <a16:creationId xmlns:a16="http://schemas.microsoft.com/office/drawing/2014/main" id="{38CD758E-50DD-4DF4-8EE7-7F89F03F18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82" name="181 CuadroTexto">
          <a:extLst>
            <a:ext uri="{FF2B5EF4-FFF2-40B4-BE49-F238E27FC236}">
              <a16:creationId xmlns:a16="http://schemas.microsoft.com/office/drawing/2014/main" id="{9D03093A-99E5-413C-AC1D-B705B5B9342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3" name="182 CuadroTexto">
          <a:extLst>
            <a:ext uri="{FF2B5EF4-FFF2-40B4-BE49-F238E27FC236}">
              <a16:creationId xmlns:a16="http://schemas.microsoft.com/office/drawing/2014/main" id="{0F3B801B-5AB3-4815-AE8C-D43CC1B10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4" name="183 CuadroTexto">
          <a:extLst>
            <a:ext uri="{FF2B5EF4-FFF2-40B4-BE49-F238E27FC236}">
              <a16:creationId xmlns:a16="http://schemas.microsoft.com/office/drawing/2014/main" id="{A38955B4-5629-4EE6-8520-DBC48C2B72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5" name="184 CuadroTexto">
          <a:extLst>
            <a:ext uri="{FF2B5EF4-FFF2-40B4-BE49-F238E27FC236}">
              <a16:creationId xmlns:a16="http://schemas.microsoft.com/office/drawing/2014/main" id="{7CF5D128-03AF-4501-B41A-05A530C2CD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6" name="185 CuadroTexto">
          <a:extLst>
            <a:ext uri="{FF2B5EF4-FFF2-40B4-BE49-F238E27FC236}">
              <a16:creationId xmlns:a16="http://schemas.microsoft.com/office/drawing/2014/main" id="{667C362F-C90C-412A-9FC7-FFF27750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7" name="186 CuadroTexto">
          <a:extLst>
            <a:ext uri="{FF2B5EF4-FFF2-40B4-BE49-F238E27FC236}">
              <a16:creationId xmlns:a16="http://schemas.microsoft.com/office/drawing/2014/main" id="{06EC8C29-CCC7-497A-A663-2398CFE081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8" name="187 CuadroTexto">
          <a:extLst>
            <a:ext uri="{FF2B5EF4-FFF2-40B4-BE49-F238E27FC236}">
              <a16:creationId xmlns:a16="http://schemas.microsoft.com/office/drawing/2014/main" id="{E3D1D37E-004A-4A9E-A86E-AEB4E903AC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9" name="188 CuadroTexto">
          <a:extLst>
            <a:ext uri="{FF2B5EF4-FFF2-40B4-BE49-F238E27FC236}">
              <a16:creationId xmlns:a16="http://schemas.microsoft.com/office/drawing/2014/main" id="{A369CEDA-578C-4D08-B2AB-1DF7A13C4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0" name="189 CuadroTexto">
          <a:extLst>
            <a:ext uri="{FF2B5EF4-FFF2-40B4-BE49-F238E27FC236}">
              <a16:creationId xmlns:a16="http://schemas.microsoft.com/office/drawing/2014/main" id="{9611497B-E1F3-4A4A-8B09-963226A29F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1" name="190 CuadroTexto">
          <a:extLst>
            <a:ext uri="{FF2B5EF4-FFF2-40B4-BE49-F238E27FC236}">
              <a16:creationId xmlns:a16="http://schemas.microsoft.com/office/drawing/2014/main" id="{76A5AAF2-EB0F-44D5-AD7D-F0E58BB54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2" name="191 CuadroTexto">
          <a:extLst>
            <a:ext uri="{FF2B5EF4-FFF2-40B4-BE49-F238E27FC236}">
              <a16:creationId xmlns:a16="http://schemas.microsoft.com/office/drawing/2014/main" id="{EA14379E-C6EB-4874-BC50-3955E8AD15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93" name="192 CuadroTexto">
          <a:extLst>
            <a:ext uri="{FF2B5EF4-FFF2-40B4-BE49-F238E27FC236}">
              <a16:creationId xmlns:a16="http://schemas.microsoft.com/office/drawing/2014/main" id="{BAA14BBD-4C54-47CC-B3CA-6C6BA4CAFD6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4" name="193 CuadroTexto">
          <a:extLst>
            <a:ext uri="{FF2B5EF4-FFF2-40B4-BE49-F238E27FC236}">
              <a16:creationId xmlns:a16="http://schemas.microsoft.com/office/drawing/2014/main" id="{04AE94EA-9BF1-4D33-9399-DE07F08414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5" name="194 CuadroTexto">
          <a:extLst>
            <a:ext uri="{FF2B5EF4-FFF2-40B4-BE49-F238E27FC236}">
              <a16:creationId xmlns:a16="http://schemas.microsoft.com/office/drawing/2014/main" id="{3E998FF0-2C94-4BD7-A9E2-28D31DB7F9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6" name="195 CuadroTexto">
          <a:extLst>
            <a:ext uri="{FF2B5EF4-FFF2-40B4-BE49-F238E27FC236}">
              <a16:creationId xmlns:a16="http://schemas.microsoft.com/office/drawing/2014/main" id="{62C4761A-C21F-4BC0-9297-78900F0602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97" name="196 CuadroTexto">
          <a:extLst>
            <a:ext uri="{FF2B5EF4-FFF2-40B4-BE49-F238E27FC236}">
              <a16:creationId xmlns:a16="http://schemas.microsoft.com/office/drawing/2014/main" id="{43F7928D-308F-4997-829D-731CA27401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8" name="197 CuadroTexto">
          <a:extLst>
            <a:ext uri="{FF2B5EF4-FFF2-40B4-BE49-F238E27FC236}">
              <a16:creationId xmlns:a16="http://schemas.microsoft.com/office/drawing/2014/main" id="{2C703A98-3987-4438-9CDE-AB336F6DD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9" name="198 CuadroTexto">
          <a:extLst>
            <a:ext uri="{FF2B5EF4-FFF2-40B4-BE49-F238E27FC236}">
              <a16:creationId xmlns:a16="http://schemas.microsoft.com/office/drawing/2014/main" id="{CC2C14DA-EB49-4E07-9C13-C9C6DA483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0" name="199 CuadroTexto">
          <a:extLst>
            <a:ext uri="{FF2B5EF4-FFF2-40B4-BE49-F238E27FC236}">
              <a16:creationId xmlns:a16="http://schemas.microsoft.com/office/drawing/2014/main" id="{E9006394-159F-48CE-BEF8-8F5C5D20D2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1" name="200 CuadroTexto">
          <a:extLst>
            <a:ext uri="{FF2B5EF4-FFF2-40B4-BE49-F238E27FC236}">
              <a16:creationId xmlns:a16="http://schemas.microsoft.com/office/drawing/2014/main" id="{26482C88-4B1C-444A-A7FD-42BC3D84B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2" name="201 CuadroTexto">
          <a:extLst>
            <a:ext uri="{FF2B5EF4-FFF2-40B4-BE49-F238E27FC236}">
              <a16:creationId xmlns:a16="http://schemas.microsoft.com/office/drawing/2014/main" id="{26CAD077-9ABD-462E-A446-1E49B7776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3" name="202 CuadroTexto">
          <a:extLst>
            <a:ext uri="{FF2B5EF4-FFF2-40B4-BE49-F238E27FC236}">
              <a16:creationId xmlns:a16="http://schemas.microsoft.com/office/drawing/2014/main" id="{0FB3BD43-1C85-4BD4-81ED-4CDE3DA6E0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4" name="203 CuadroTexto">
          <a:extLst>
            <a:ext uri="{FF2B5EF4-FFF2-40B4-BE49-F238E27FC236}">
              <a16:creationId xmlns:a16="http://schemas.microsoft.com/office/drawing/2014/main" id="{C30B3DF0-A350-4E7E-BA0A-E1C6EF9B9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5" name="204 CuadroTexto">
          <a:extLst>
            <a:ext uri="{FF2B5EF4-FFF2-40B4-BE49-F238E27FC236}">
              <a16:creationId xmlns:a16="http://schemas.microsoft.com/office/drawing/2014/main" id="{C3087AC9-E4F5-4E7B-947C-D14F218BFD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6" name="205 CuadroTexto">
          <a:extLst>
            <a:ext uri="{FF2B5EF4-FFF2-40B4-BE49-F238E27FC236}">
              <a16:creationId xmlns:a16="http://schemas.microsoft.com/office/drawing/2014/main" id="{FA5CA68B-1596-4973-8D1D-D0ABDD746E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7" name="206 CuadroTexto">
          <a:extLst>
            <a:ext uri="{FF2B5EF4-FFF2-40B4-BE49-F238E27FC236}">
              <a16:creationId xmlns:a16="http://schemas.microsoft.com/office/drawing/2014/main" id="{14A59678-B4F3-428F-8752-0EFD4315B0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308" name="207 CuadroTexto">
          <a:extLst>
            <a:ext uri="{FF2B5EF4-FFF2-40B4-BE49-F238E27FC236}">
              <a16:creationId xmlns:a16="http://schemas.microsoft.com/office/drawing/2014/main" id="{6EE96D3B-3F95-428A-8D70-EB02BA5ED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9" name="208 CuadroTexto">
          <a:extLst>
            <a:ext uri="{FF2B5EF4-FFF2-40B4-BE49-F238E27FC236}">
              <a16:creationId xmlns:a16="http://schemas.microsoft.com/office/drawing/2014/main" id="{421A3EA6-9795-4AC3-9168-F60CACF3B0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0" name="209 CuadroTexto">
          <a:extLst>
            <a:ext uri="{FF2B5EF4-FFF2-40B4-BE49-F238E27FC236}">
              <a16:creationId xmlns:a16="http://schemas.microsoft.com/office/drawing/2014/main" id="{6128AAAD-BFFC-4658-938A-363527989D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1" name="210 CuadroTexto">
          <a:extLst>
            <a:ext uri="{FF2B5EF4-FFF2-40B4-BE49-F238E27FC236}">
              <a16:creationId xmlns:a16="http://schemas.microsoft.com/office/drawing/2014/main" id="{6969CB10-9CDD-4F0F-831F-F4B1E67A6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2" name="1 CuadroTexto">
          <a:extLst>
            <a:ext uri="{FF2B5EF4-FFF2-40B4-BE49-F238E27FC236}">
              <a16:creationId xmlns:a16="http://schemas.microsoft.com/office/drawing/2014/main" id="{A1CEB398-4D75-47BE-9E8A-E647D126A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3" name="2 CuadroTexto">
          <a:extLst>
            <a:ext uri="{FF2B5EF4-FFF2-40B4-BE49-F238E27FC236}">
              <a16:creationId xmlns:a16="http://schemas.microsoft.com/office/drawing/2014/main" id="{74CC7C8D-69A3-4326-A9E1-4BAEBF0A0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4" name="3 CuadroTexto">
          <a:extLst>
            <a:ext uri="{FF2B5EF4-FFF2-40B4-BE49-F238E27FC236}">
              <a16:creationId xmlns:a16="http://schemas.microsoft.com/office/drawing/2014/main" id="{E0BE973F-F452-4A20-83DD-F43C19C403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5" name="4 CuadroTexto">
          <a:extLst>
            <a:ext uri="{FF2B5EF4-FFF2-40B4-BE49-F238E27FC236}">
              <a16:creationId xmlns:a16="http://schemas.microsoft.com/office/drawing/2014/main" id="{59033BFD-16FB-44EB-9531-0286D39F80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6" name="5 CuadroTexto">
          <a:extLst>
            <a:ext uri="{FF2B5EF4-FFF2-40B4-BE49-F238E27FC236}">
              <a16:creationId xmlns:a16="http://schemas.microsoft.com/office/drawing/2014/main" id="{69FA7FBE-49DC-4835-96D2-4176413F7D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7" name="6 CuadroTexto">
          <a:extLst>
            <a:ext uri="{FF2B5EF4-FFF2-40B4-BE49-F238E27FC236}">
              <a16:creationId xmlns:a16="http://schemas.microsoft.com/office/drawing/2014/main" id="{2ADA2B66-3877-4E0F-B907-284A398419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8" name="7 CuadroTexto">
          <a:extLst>
            <a:ext uri="{FF2B5EF4-FFF2-40B4-BE49-F238E27FC236}">
              <a16:creationId xmlns:a16="http://schemas.microsoft.com/office/drawing/2014/main" id="{65463DFD-A32F-45E6-A732-DBE08E2719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9" name="8 CuadroTexto">
          <a:extLst>
            <a:ext uri="{FF2B5EF4-FFF2-40B4-BE49-F238E27FC236}">
              <a16:creationId xmlns:a16="http://schemas.microsoft.com/office/drawing/2014/main" id="{D180C862-0F9F-4FF6-BF9C-65F4CFE105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0" name="9 CuadroTexto">
          <a:extLst>
            <a:ext uri="{FF2B5EF4-FFF2-40B4-BE49-F238E27FC236}">
              <a16:creationId xmlns:a16="http://schemas.microsoft.com/office/drawing/2014/main" id="{0C821BDB-27EB-4C38-8A15-24215C6C3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1" name="10 CuadroTexto">
          <a:extLst>
            <a:ext uri="{FF2B5EF4-FFF2-40B4-BE49-F238E27FC236}">
              <a16:creationId xmlns:a16="http://schemas.microsoft.com/office/drawing/2014/main" id="{3193BF78-11D6-471B-B731-1DADE8F829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2" name="11 CuadroTexto">
          <a:extLst>
            <a:ext uri="{FF2B5EF4-FFF2-40B4-BE49-F238E27FC236}">
              <a16:creationId xmlns:a16="http://schemas.microsoft.com/office/drawing/2014/main" id="{B0AD4DC5-5947-46D9-8925-76F2B770B9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3" name="12 CuadroTexto">
          <a:extLst>
            <a:ext uri="{FF2B5EF4-FFF2-40B4-BE49-F238E27FC236}">
              <a16:creationId xmlns:a16="http://schemas.microsoft.com/office/drawing/2014/main" id="{D8577436-FEE8-4F4B-988F-0692EA3D04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4" name="13 CuadroTexto">
          <a:extLst>
            <a:ext uri="{FF2B5EF4-FFF2-40B4-BE49-F238E27FC236}">
              <a16:creationId xmlns:a16="http://schemas.microsoft.com/office/drawing/2014/main" id="{9588C1EC-6EBE-475C-BFA2-52FB181066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5" name="14 CuadroTexto">
          <a:extLst>
            <a:ext uri="{FF2B5EF4-FFF2-40B4-BE49-F238E27FC236}">
              <a16:creationId xmlns:a16="http://schemas.microsoft.com/office/drawing/2014/main" id="{762D104F-7AE3-477E-A169-225C9276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6" name="15 CuadroTexto">
          <a:extLst>
            <a:ext uri="{FF2B5EF4-FFF2-40B4-BE49-F238E27FC236}">
              <a16:creationId xmlns:a16="http://schemas.microsoft.com/office/drawing/2014/main" id="{5627FCC4-25D3-4287-BB8D-74D80C6EE9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7" name="16 CuadroTexto">
          <a:extLst>
            <a:ext uri="{FF2B5EF4-FFF2-40B4-BE49-F238E27FC236}">
              <a16:creationId xmlns:a16="http://schemas.microsoft.com/office/drawing/2014/main" id="{ADA927E7-397A-4A14-A0F5-66DCD5AC7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8" name="17 CuadroTexto">
          <a:extLst>
            <a:ext uri="{FF2B5EF4-FFF2-40B4-BE49-F238E27FC236}">
              <a16:creationId xmlns:a16="http://schemas.microsoft.com/office/drawing/2014/main" id="{F7FFD380-226E-4786-A7CE-BE97448B90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9" name="18 CuadroTexto">
          <a:extLst>
            <a:ext uri="{FF2B5EF4-FFF2-40B4-BE49-F238E27FC236}">
              <a16:creationId xmlns:a16="http://schemas.microsoft.com/office/drawing/2014/main" id="{42D341EB-7691-4BC6-9534-A8F8C6857F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0" name="19 CuadroTexto">
          <a:extLst>
            <a:ext uri="{FF2B5EF4-FFF2-40B4-BE49-F238E27FC236}">
              <a16:creationId xmlns:a16="http://schemas.microsoft.com/office/drawing/2014/main" id="{781CA8A9-E64C-48C1-A15C-4BB8374AD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1" name="20 CuadroTexto">
          <a:extLst>
            <a:ext uri="{FF2B5EF4-FFF2-40B4-BE49-F238E27FC236}">
              <a16:creationId xmlns:a16="http://schemas.microsoft.com/office/drawing/2014/main" id="{028A7BB1-621F-468E-AE61-208FE999C3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2" name="21 CuadroTexto">
          <a:extLst>
            <a:ext uri="{FF2B5EF4-FFF2-40B4-BE49-F238E27FC236}">
              <a16:creationId xmlns:a16="http://schemas.microsoft.com/office/drawing/2014/main" id="{D5B7C434-BCD4-40AE-8344-0F9932301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3" name="22 CuadroTexto">
          <a:extLst>
            <a:ext uri="{FF2B5EF4-FFF2-40B4-BE49-F238E27FC236}">
              <a16:creationId xmlns:a16="http://schemas.microsoft.com/office/drawing/2014/main" id="{CD1E8754-A8AB-420D-95BC-FE7557B2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4" name="23 CuadroTexto">
          <a:extLst>
            <a:ext uri="{FF2B5EF4-FFF2-40B4-BE49-F238E27FC236}">
              <a16:creationId xmlns:a16="http://schemas.microsoft.com/office/drawing/2014/main" id="{137533F7-34B5-4C90-990B-26144AB2A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5" name="24 CuadroTexto">
          <a:extLst>
            <a:ext uri="{FF2B5EF4-FFF2-40B4-BE49-F238E27FC236}">
              <a16:creationId xmlns:a16="http://schemas.microsoft.com/office/drawing/2014/main" id="{EAB697CC-02DC-4C5C-9D9F-E5CC929F70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6" name="25 CuadroTexto">
          <a:extLst>
            <a:ext uri="{FF2B5EF4-FFF2-40B4-BE49-F238E27FC236}">
              <a16:creationId xmlns:a16="http://schemas.microsoft.com/office/drawing/2014/main" id="{E29A72A0-25E4-4063-9FEF-54AB27754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7" name="26 CuadroTexto">
          <a:extLst>
            <a:ext uri="{FF2B5EF4-FFF2-40B4-BE49-F238E27FC236}">
              <a16:creationId xmlns:a16="http://schemas.microsoft.com/office/drawing/2014/main" id="{8FDEE700-FD9E-4B3C-B60F-93999B27CC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8" name="27 CuadroTexto">
          <a:extLst>
            <a:ext uri="{FF2B5EF4-FFF2-40B4-BE49-F238E27FC236}">
              <a16:creationId xmlns:a16="http://schemas.microsoft.com/office/drawing/2014/main" id="{1159687B-9312-44A8-B386-3588A26F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9" name="28 CuadroTexto">
          <a:extLst>
            <a:ext uri="{FF2B5EF4-FFF2-40B4-BE49-F238E27FC236}">
              <a16:creationId xmlns:a16="http://schemas.microsoft.com/office/drawing/2014/main" id="{416A5738-CC1A-46D1-A8FF-3B1F27C66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0" name="29 CuadroTexto">
          <a:extLst>
            <a:ext uri="{FF2B5EF4-FFF2-40B4-BE49-F238E27FC236}">
              <a16:creationId xmlns:a16="http://schemas.microsoft.com/office/drawing/2014/main" id="{2E4322BA-F235-40EC-820E-2CE6BBFB44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1" name="30 CuadroTexto">
          <a:extLst>
            <a:ext uri="{FF2B5EF4-FFF2-40B4-BE49-F238E27FC236}">
              <a16:creationId xmlns:a16="http://schemas.microsoft.com/office/drawing/2014/main" id="{62F6A2D0-752C-4E75-9669-869C8502D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2" name="31 CuadroTexto">
          <a:extLst>
            <a:ext uri="{FF2B5EF4-FFF2-40B4-BE49-F238E27FC236}">
              <a16:creationId xmlns:a16="http://schemas.microsoft.com/office/drawing/2014/main" id="{B3BE115F-849D-4191-97C4-AEC69B4606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3" name="32 CuadroTexto">
          <a:extLst>
            <a:ext uri="{FF2B5EF4-FFF2-40B4-BE49-F238E27FC236}">
              <a16:creationId xmlns:a16="http://schemas.microsoft.com/office/drawing/2014/main" id="{668B116D-6D5A-446A-BD71-237602BAB5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4" name="33 CuadroTexto">
          <a:extLst>
            <a:ext uri="{FF2B5EF4-FFF2-40B4-BE49-F238E27FC236}">
              <a16:creationId xmlns:a16="http://schemas.microsoft.com/office/drawing/2014/main" id="{63B1EEF7-DA68-486D-8705-19BE5215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5" name="34 CuadroTexto">
          <a:extLst>
            <a:ext uri="{FF2B5EF4-FFF2-40B4-BE49-F238E27FC236}">
              <a16:creationId xmlns:a16="http://schemas.microsoft.com/office/drawing/2014/main" id="{EE23B44B-E72D-435B-8524-41D66688D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6" name="35 CuadroTexto">
          <a:extLst>
            <a:ext uri="{FF2B5EF4-FFF2-40B4-BE49-F238E27FC236}">
              <a16:creationId xmlns:a16="http://schemas.microsoft.com/office/drawing/2014/main" id="{D34AB350-3AD2-417C-A4AB-6518E5462B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7" name="36 CuadroTexto">
          <a:extLst>
            <a:ext uri="{FF2B5EF4-FFF2-40B4-BE49-F238E27FC236}">
              <a16:creationId xmlns:a16="http://schemas.microsoft.com/office/drawing/2014/main" id="{BAC398A1-8E5C-408B-BF8D-6DB331DB2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8" name="37 CuadroTexto">
          <a:extLst>
            <a:ext uri="{FF2B5EF4-FFF2-40B4-BE49-F238E27FC236}">
              <a16:creationId xmlns:a16="http://schemas.microsoft.com/office/drawing/2014/main" id="{3C999531-2C69-4B37-95AF-096737D8B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9" name="38 CuadroTexto">
          <a:extLst>
            <a:ext uri="{FF2B5EF4-FFF2-40B4-BE49-F238E27FC236}">
              <a16:creationId xmlns:a16="http://schemas.microsoft.com/office/drawing/2014/main" id="{78A73B51-2443-42D9-A015-662FA6600F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0" name="39 CuadroTexto">
          <a:extLst>
            <a:ext uri="{FF2B5EF4-FFF2-40B4-BE49-F238E27FC236}">
              <a16:creationId xmlns:a16="http://schemas.microsoft.com/office/drawing/2014/main" id="{3368B2A9-1800-4EC5-8119-EC619F793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1" name="40 CuadroTexto">
          <a:extLst>
            <a:ext uri="{FF2B5EF4-FFF2-40B4-BE49-F238E27FC236}">
              <a16:creationId xmlns:a16="http://schemas.microsoft.com/office/drawing/2014/main" id="{5070B6A6-D224-41E9-B796-08727B1875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2" name="41 CuadroTexto">
          <a:extLst>
            <a:ext uri="{FF2B5EF4-FFF2-40B4-BE49-F238E27FC236}">
              <a16:creationId xmlns:a16="http://schemas.microsoft.com/office/drawing/2014/main" id="{C16EE73F-E2B6-47A9-B2D0-0CA76686D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3" name="42 CuadroTexto">
          <a:extLst>
            <a:ext uri="{FF2B5EF4-FFF2-40B4-BE49-F238E27FC236}">
              <a16:creationId xmlns:a16="http://schemas.microsoft.com/office/drawing/2014/main" id="{F239C4A9-07E3-4460-AD54-76153121B2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4" name="43 CuadroTexto">
          <a:extLst>
            <a:ext uri="{FF2B5EF4-FFF2-40B4-BE49-F238E27FC236}">
              <a16:creationId xmlns:a16="http://schemas.microsoft.com/office/drawing/2014/main" id="{DAB8F3E7-43FC-4EF3-B387-CAEDA6D0A8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5" name="44 CuadroTexto">
          <a:extLst>
            <a:ext uri="{FF2B5EF4-FFF2-40B4-BE49-F238E27FC236}">
              <a16:creationId xmlns:a16="http://schemas.microsoft.com/office/drawing/2014/main" id="{1DC6EB0E-91E7-4EB2-ACD0-8762BADD3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6" name="45 CuadroTexto">
          <a:extLst>
            <a:ext uri="{FF2B5EF4-FFF2-40B4-BE49-F238E27FC236}">
              <a16:creationId xmlns:a16="http://schemas.microsoft.com/office/drawing/2014/main" id="{516FB67B-B41E-4F2F-B3A6-554E26559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7" name="46 CuadroTexto">
          <a:extLst>
            <a:ext uri="{FF2B5EF4-FFF2-40B4-BE49-F238E27FC236}">
              <a16:creationId xmlns:a16="http://schemas.microsoft.com/office/drawing/2014/main" id="{76318D6F-9E73-421D-954C-CA28AF77AA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8" name="47 CuadroTexto">
          <a:extLst>
            <a:ext uri="{FF2B5EF4-FFF2-40B4-BE49-F238E27FC236}">
              <a16:creationId xmlns:a16="http://schemas.microsoft.com/office/drawing/2014/main" id="{88DAC839-05CB-4BA1-9F5F-DD63FD13D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9" name="48 CuadroTexto">
          <a:extLst>
            <a:ext uri="{FF2B5EF4-FFF2-40B4-BE49-F238E27FC236}">
              <a16:creationId xmlns:a16="http://schemas.microsoft.com/office/drawing/2014/main" id="{CEB0E245-C6BD-46A0-8FAD-F79D4CF5E1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0" name="49 CuadroTexto">
          <a:extLst>
            <a:ext uri="{FF2B5EF4-FFF2-40B4-BE49-F238E27FC236}">
              <a16:creationId xmlns:a16="http://schemas.microsoft.com/office/drawing/2014/main" id="{4A74B040-54B5-4D38-B96B-42C388F8B6D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1" name="50 CuadroTexto">
          <a:extLst>
            <a:ext uri="{FF2B5EF4-FFF2-40B4-BE49-F238E27FC236}">
              <a16:creationId xmlns:a16="http://schemas.microsoft.com/office/drawing/2014/main" id="{BEE61DBB-AA7F-496F-B1FC-501B1933E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2" name="51 CuadroTexto">
          <a:extLst>
            <a:ext uri="{FF2B5EF4-FFF2-40B4-BE49-F238E27FC236}">
              <a16:creationId xmlns:a16="http://schemas.microsoft.com/office/drawing/2014/main" id="{989A366B-B9B0-4859-B598-9DF3C4B8D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3" name="52 CuadroTexto">
          <a:extLst>
            <a:ext uri="{FF2B5EF4-FFF2-40B4-BE49-F238E27FC236}">
              <a16:creationId xmlns:a16="http://schemas.microsoft.com/office/drawing/2014/main" id="{47AA9CCD-F50B-43D0-9B79-08FFE2D9ED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4" name="53 CuadroTexto">
          <a:extLst>
            <a:ext uri="{FF2B5EF4-FFF2-40B4-BE49-F238E27FC236}">
              <a16:creationId xmlns:a16="http://schemas.microsoft.com/office/drawing/2014/main" id="{99776B2A-B0FA-4FC8-AF9B-25E45995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5" name="54 CuadroTexto">
          <a:extLst>
            <a:ext uri="{FF2B5EF4-FFF2-40B4-BE49-F238E27FC236}">
              <a16:creationId xmlns:a16="http://schemas.microsoft.com/office/drawing/2014/main" id="{31E6AF8E-9455-4858-9B07-9847C018C4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6" name="55 CuadroTexto">
          <a:extLst>
            <a:ext uri="{FF2B5EF4-FFF2-40B4-BE49-F238E27FC236}">
              <a16:creationId xmlns:a16="http://schemas.microsoft.com/office/drawing/2014/main" id="{8B980418-E4C4-4D64-B875-E980F9F1F9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7" name="56 CuadroTexto">
          <a:extLst>
            <a:ext uri="{FF2B5EF4-FFF2-40B4-BE49-F238E27FC236}">
              <a16:creationId xmlns:a16="http://schemas.microsoft.com/office/drawing/2014/main" id="{CB148300-90B4-453A-8FF9-CFEEEC1B64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8" name="57 CuadroTexto">
          <a:extLst>
            <a:ext uri="{FF2B5EF4-FFF2-40B4-BE49-F238E27FC236}">
              <a16:creationId xmlns:a16="http://schemas.microsoft.com/office/drawing/2014/main" id="{F0E9F968-569D-4716-89FB-8D292173D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9" name="58 CuadroTexto">
          <a:extLst>
            <a:ext uri="{FF2B5EF4-FFF2-40B4-BE49-F238E27FC236}">
              <a16:creationId xmlns:a16="http://schemas.microsoft.com/office/drawing/2014/main" id="{198B0C36-391E-4184-9657-D0FE7EBE14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0" name="59 CuadroTexto">
          <a:extLst>
            <a:ext uri="{FF2B5EF4-FFF2-40B4-BE49-F238E27FC236}">
              <a16:creationId xmlns:a16="http://schemas.microsoft.com/office/drawing/2014/main" id="{2679B081-BCE1-43C7-B94E-33BE1FBAEA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1" name="60 CuadroTexto">
          <a:extLst>
            <a:ext uri="{FF2B5EF4-FFF2-40B4-BE49-F238E27FC236}">
              <a16:creationId xmlns:a16="http://schemas.microsoft.com/office/drawing/2014/main" id="{D6D6881D-C2E3-43E8-9695-AD85670A37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2" name="61 CuadroTexto">
          <a:extLst>
            <a:ext uri="{FF2B5EF4-FFF2-40B4-BE49-F238E27FC236}">
              <a16:creationId xmlns:a16="http://schemas.microsoft.com/office/drawing/2014/main" id="{85A14A19-D1A0-4948-A188-514833F7B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3" name="62 CuadroTexto">
          <a:extLst>
            <a:ext uri="{FF2B5EF4-FFF2-40B4-BE49-F238E27FC236}">
              <a16:creationId xmlns:a16="http://schemas.microsoft.com/office/drawing/2014/main" id="{ACED0532-0A74-4DC6-AA6B-FCFE17BD9E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4" name="63 CuadroTexto">
          <a:extLst>
            <a:ext uri="{FF2B5EF4-FFF2-40B4-BE49-F238E27FC236}">
              <a16:creationId xmlns:a16="http://schemas.microsoft.com/office/drawing/2014/main" id="{D9C2910B-2D07-4499-BA85-DFADD42C0E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5" name="64 CuadroTexto">
          <a:extLst>
            <a:ext uri="{FF2B5EF4-FFF2-40B4-BE49-F238E27FC236}">
              <a16:creationId xmlns:a16="http://schemas.microsoft.com/office/drawing/2014/main" id="{62699CF6-2825-48F5-B66D-B81AE7326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6" name="65 CuadroTexto">
          <a:extLst>
            <a:ext uri="{FF2B5EF4-FFF2-40B4-BE49-F238E27FC236}">
              <a16:creationId xmlns:a16="http://schemas.microsoft.com/office/drawing/2014/main" id="{DD6B9FA7-20AD-43B4-9836-582C829A3D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7" name="66 CuadroTexto">
          <a:extLst>
            <a:ext uri="{FF2B5EF4-FFF2-40B4-BE49-F238E27FC236}">
              <a16:creationId xmlns:a16="http://schemas.microsoft.com/office/drawing/2014/main" id="{5D7C5457-A8CC-42EF-9F5B-992A03367B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8" name="67 CuadroTexto">
          <a:extLst>
            <a:ext uri="{FF2B5EF4-FFF2-40B4-BE49-F238E27FC236}">
              <a16:creationId xmlns:a16="http://schemas.microsoft.com/office/drawing/2014/main" id="{C2FADDC6-40D3-477F-90A5-DE3A2B6E0A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9" name="68 CuadroTexto">
          <a:extLst>
            <a:ext uri="{FF2B5EF4-FFF2-40B4-BE49-F238E27FC236}">
              <a16:creationId xmlns:a16="http://schemas.microsoft.com/office/drawing/2014/main" id="{A6A660B2-F315-4DF6-B673-2904DA9DE5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0" name="69 CuadroTexto">
          <a:extLst>
            <a:ext uri="{FF2B5EF4-FFF2-40B4-BE49-F238E27FC236}">
              <a16:creationId xmlns:a16="http://schemas.microsoft.com/office/drawing/2014/main" id="{4CD33533-9F16-4717-9B6D-E31FD8DE17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1" name="70 CuadroTexto">
          <a:extLst>
            <a:ext uri="{FF2B5EF4-FFF2-40B4-BE49-F238E27FC236}">
              <a16:creationId xmlns:a16="http://schemas.microsoft.com/office/drawing/2014/main" id="{4F818C6C-9014-4812-B003-94CB7F09A4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2" name="71 CuadroTexto">
          <a:extLst>
            <a:ext uri="{FF2B5EF4-FFF2-40B4-BE49-F238E27FC236}">
              <a16:creationId xmlns:a16="http://schemas.microsoft.com/office/drawing/2014/main" id="{B2AE37BF-BED9-41C3-8878-9DBC5196D8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3" name="72 CuadroTexto">
          <a:extLst>
            <a:ext uri="{FF2B5EF4-FFF2-40B4-BE49-F238E27FC236}">
              <a16:creationId xmlns:a16="http://schemas.microsoft.com/office/drawing/2014/main" id="{0A377CD3-8A4E-4004-99E7-D5E229BC7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4" name="73 CuadroTexto">
          <a:extLst>
            <a:ext uri="{FF2B5EF4-FFF2-40B4-BE49-F238E27FC236}">
              <a16:creationId xmlns:a16="http://schemas.microsoft.com/office/drawing/2014/main" id="{F0A5CBDC-698A-4A7F-B27C-54A2F862C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5" name="74 CuadroTexto">
          <a:extLst>
            <a:ext uri="{FF2B5EF4-FFF2-40B4-BE49-F238E27FC236}">
              <a16:creationId xmlns:a16="http://schemas.microsoft.com/office/drawing/2014/main" id="{B1D3350D-FAA8-4548-8338-4C690424B6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6" name="75 CuadroTexto">
          <a:extLst>
            <a:ext uri="{FF2B5EF4-FFF2-40B4-BE49-F238E27FC236}">
              <a16:creationId xmlns:a16="http://schemas.microsoft.com/office/drawing/2014/main" id="{4E106B73-74FE-4EE2-B668-F5B84CC31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7" name="76 CuadroTexto">
          <a:extLst>
            <a:ext uri="{FF2B5EF4-FFF2-40B4-BE49-F238E27FC236}">
              <a16:creationId xmlns:a16="http://schemas.microsoft.com/office/drawing/2014/main" id="{4D0338E2-37C3-4CD3-9A33-62B2C80C46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8" name="77 CuadroTexto">
          <a:extLst>
            <a:ext uri="{FF2B5EF4-FFF2-40B4-BE49-F238E27FC236}">
              <a16:creationId xmlns:a16="http://schemas.microsoft.com/office/drawing/2014/main" id="{18935C55-89AB-4557-B510-D2ED7CB0E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9" name="78 CuadroTexto">
          <a:extLst>
            <a:ext uri="{FF2B5EF4-FFF2-40B4-BE49-F238E27FC236}">
              <a16:creationId xmlns:a16="http://schemas.microsoft.com/office/drawing/2014/main" id="{F4D3E8AA-733F-47E3-BD65-248156DFEE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0" name="79 CuadroTexto">
          <a:extLst>
            <a:ext uri="{FF2B5EF4-FFF2-40B4-BE49-F238E27FC236}">
              <a16:creationId xmlns:a16="http://schemas.microsoft.com/office/drawing/2014/main" id="{931467B8-288C-419A-993E-2AD1AB1DFC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1" name="80 CuadroTexto">
          <a:extLst>
            <a:ext uri="{FF2B5EF4-FFF2-40B4-BE49-F238E27FC236}">
              <a16:creationId xmlns:a16="http://schemas.microsoft.com/office/drawing/2014/main" id="{00F1D5D0-9C62-451F-93AB-B64BE8E79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2" name="81 CuadroTexto">
          <a:extLst>
            <a:ext uri="{FF2B5EF4-FFF2-40B4-BE49-F238E27FC236}">
              <a16:creationId xmlns:a16="http://schemas.microsoft.com/office/drawing/2014/main" id="{B58466AE-43CC-4CDF-9C20-7290B46096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3" name="82 CuadroTexto">
          <a:extLst>
            <a:ext uri="{FF2B5EF4-FFF2-40B4-BE49-F238E27FC236}">
              <a16:creationId xmlns:a16="http://schemas.microsoft.com/office/drawing/2014/main" id="{19224C29-87D2-411D-87B7-28960B93AB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4" name="83 CuadroTexto">
          <a:extLst>
            <a:ext uri="{FF2B5EF4-FFF2-40B4-BE49-F238E27FC236}">
              <a16:creationId xmlns:a16="http://schemas.microsoft.com/office/drawing/2014/main" id="{1761D5E3-70C7-4B1B-B3D4-E29443416E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5" name="84 CuadroTexto">
          <a:extLst>
            <a:ext uri="{FF2B5EF4-FFF2-40B4-BE49-F238E27FC236}">
              <a16:creationId xmlns:a16="http://schemas.microsoft.com/office/drawing/2014/main" id="{48916735-2E13-486C-AD3A-3578A7B4AE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6" name="85 CuadroTexto">
          <a:extLst>
            <a:ext uri="{FF2B5EF4-FFF2-40B4-BE49-F238E27FC236}">
              <a16:creationId xmlns:a16="http://schemas.microsoft.com/office/drawing/2014/main" id="{D59A5C29-447B-455E-AA4E-EAFFEE3C2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7" name="86 CuadroTexto">
          <a:extLst>
            <a:ext uri="{FF2B5EF4-FFF2-40B4-BE49-F238E27FC236}">
              <a16:creationId xmlns:a16="http://schemas.microsoft.com/office/drawing/2014/main" id="{BBBD05B6-CBBD-4213-8360-ED1444BEA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8" name="87 CuadroTexto">
          <a:extLst>
            <a:ext uri="{FF2B5EF4-FFF2-40B4-BE49-F238E27FC236}">
              <a16:creationId xmlns:a16="http://schemas.microsoft.com/office/drawing/2014/main" id="{6A1A8601-8442-4E96-816B-09B1FB11FC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9" name="88 CuadroTexto">
          <a:extLst>
            <a:ext uri="{FF2B5EF4-FFF2-40B4-BE49-F238E27FC236}">
              <a16:creationId xmlns:a16="http://schemas.microsoft.com/office/drawing/2014/main" id="{7321285D-D8A7-4752-AF96-9A2839AD4E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0" name="89 CuadroTexto">
          <a:extLst>
            <a:ext uri="{FF2B5EF4-FFF2-40B4-BE49-F238E27FC236}">
              <a16:creationId xmlns:a16="http://schemas.microsoft.com/office/drawing/2014/main" id="{E999F96E-F215-4F38-883F-86158DC569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1" name="90 CuadroTexto">
          <a:extLst>
            <a:ext uri="{FF2B5EF4-FFF2-40B4-BE49-F238E27FC236}">
              <a16:creationId xmlns:a16="http://schemas.microsoft.com/office/drawing/2014/main" id="{1ED884B7-1F30-4A66-83A9-09D9AED684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2" name="91 CuadroTexto">
          <a:extLst>
            <a:ext uri="{FF2B5EF4-FFF2-40B4-BE49-F238E27FC236}">
              <a16:creationId xmlns:a16="http://schemas.microsoft.com/office/drawing/2014/main" id="{6B30612E-8FDE-4500-A2C9-426A9AC6D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3" name="92 CuadroTexto">
          <a:extLst>
            <a:ext uri="{FF2B5EF4-FFF2-40B4-BE49-F238E27FC236}">
              <a16:creationId xmlns:a16="http://schemas.microsoft.com/office/drawing/2014/main" id="{C4F95E34-115D-4682-87EA-B8007105D0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4" name="93 CuadroTexto">
          <a:extLst>
            <a:ext uri="{FF2B5EF4-FFF2-40B4-BE49-F238E27FC236}">
              <a16:creationId xmlns:a16="http://schemas.microsoft.com/office/drawing/2014/main" id="{72CC852F-30EF-46FA-96E2-8DEC2DF76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5" name="94 CuadroTexto">
          <a:extLst>
            <a:ext uri="{FF2B5EF4-FFF2-40B4-BE49-F238E27FC236}">
              <a16:creationId xmlns:a16="http://schemas.microsoft.com/office/drawing/2014/main" id="{9A6A68F1-AA1B-4F14-A71A-350F66E40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6" name="95 CuadroTexto">
          <a:extLst>
            <a:ext uri="{FF2B5EF4-FFF2-40B4-BE49-F238E27FC236}">
              <a16:creationId xmlns:a16="http://schemas.microsoft.com/office/drawing/2014/main" id="{0B59D8E9-CD57-4FAA-AFC2-270374163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7" name="96 CuadroTexto">
          <a:extLst>
            <a:ext uri="{FF2B5EF4-FFF2-40B4-BE49-F238E27FC236}">
              <a16:creationId xmlns:a16="http://schemas.microsoft.com/office/drawing/2014/main" id="{70E74582-2882-4BD5-912F-66424DF15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8" name="97 CuadroTexto">
          <a:extLst>
            <a:ext uri="{FF2B5EF4-FFF2-40B4-BE49-F238E27FC236}">
              <a16:creationId xmlns:a16="http://schemas.microsoft.com/office/drawing/2014/main" id="{7D217387-FD6E-4C94-A34E-A0AE3ED2CC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9" name="98 CuadroTexto">
          <a:extLst>
            <a:ext uri="{FF2B5EF4-FFF2-40B4-BE49-F238E27FC236}">
              <a16:creationId xmlns:a16="http://schemas.microsoft.com/office/drawing/2014/main" id="{EFD476E6-13A5-41E5-A21B-526EDF36A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0" name="99 CuadroTexto">
          <a:extLst>
            <a:ext uri="{FF2B5EF4-FFF2-40B4-BE49-F238E27FC236}">
              <a16:creationId xmlns:a16="http://schemas.microsoft.com/office/drawing/2014/main" id="{3F97DA17-4583-4842-9BBB-B828427C7B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1" name="100 CuadroTexto">
          <a:extLst>
            <a:ext uri="{FF2B5EF4-FFF2-40B4-BE49-F238E27FC236}">
              <a16:creationId xmlns:a16="http://schemas.microsoft.com/office/drawing/2014/main" id="{F65DA128-B55C-4A4C-85DD-ED00DA80F0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2" name="101 CuadroTexto">
          <a:extLst>
            <a:ext uri="{FF2B5EF4-FFF2-40B4-BE49-F238E27FC236}">
              <a16:creationId xmlns:a16="http://schemas.microsoft.com/office/drawing/2014/main" id="{F60991E2-3444-4E31-AC35-ABC6B3688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3" name="102 CuadroTexto">
          <a:extLst>
            <a:ext uri="{FF2B5EF4-FFF2-40B4-BE49-F238E27FC236}">
              <a16:creationId xmlns:a16="http://schemas.microsoft.com/office/drawing/2014/main" id="{AF3479A8-8C69-49FA-808F-07BE0D1438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4" name="103 CuadroTexto">
          <a:extLst>
            <a:ext uri="{FF2B5EF4-FFF2-40B4-BE49-F238E27FC236}">
              <a16:creationId xmlns:a16="http://schemas.microsoft.com/office/drawing/2014/main" id="{6A6F1C7C-08DF-49FE-8FD2-A813EA127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5" name="104 CuadroTexto">
          <a:extLst>
            <a:ext uri="{FF2B5EF4-FFF2-40B4-BE49-F238E27FC236}">
              <a16:creationId xmlns:a16="http://schemas.microsoft.com/office/drawing/2014/main" id="{C48876DE-1656-4480-9EDB-846F06F131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6" name="105 CuadroTexto">
          <a:extLst>
            <a:ext uri="{FF2B5EF4-FFF2-40B4-BE49-F238E27FC236}">
              <a16:creationId xmlns:a16="http://schemas.microsoft.com/office/drawing/2014/main" id="{DB8F4848-4C9C-42EF-989B-1B1131A9A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7" name="106 CuadroTexto">
          <a:extLst>
            <a:ext uri="{FF2B5EF4-FFF2-40B4-BE49-F238E27FC236}">
              <a16:creationId xmlns:a16="http://schemas.microsoft.com/office/drawing/2014/main" id="{C40A36FC-CEF7-472C-8B46-44F674D47F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8" name="107 CuadroTexto">
          <a:extLst>
            <a:ext uri="{FF2B5EF4-FFF2-40B4-BE49-F238E27FC236}">
              <a16:creationId xmlns:a16="http://schemas.microsoft.com/office/drawing/2014/main" id="{D806786F-26CD-49AC-A189-254C416BF9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9" name="108 CuadroTexto">
          <a:extLst>
            <a:ext uri="{FF2B5EF4-FFF2-40B4-BE49-F238E27FC236}">
              <a16:creationId xmlns:a16="http://schemas.microsoft.com/office/drawing/2014/main" id="{10041ECB-6ED7-4964-BC89-FA06B60580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0" name="109 CuadroTexto">
          <a:extLst>
            <a:ext uri="{FF2B5EF4-FFF2-40B4-BE49-F238E27FC236}">
              <a16:creationId xmlns:a16="http://schemas.microsoft.com/office/drawing/2014/main" id="{B162E747-0FDC-4CBA-B110-10AF385A3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1" name="110 CuadroTexto">
          <a:extLst>
            <a:ext uri="{FF2B5EF4-FFF2-40B4-BE49-F238E27FC236}">
              <a16:creationId xmlns:a16="http://schemas.microsoft.com/office/drawing/2014/main" id="{182F066A-F715-4C51-A1AB-EAB0771A1C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2" name="111 CuadroTexto">
          <a:extLst>
            <a:ext uri="{FF2B5EF4-FFF2-40B4-BE49-F238E27FC236}">
              <a16:creationId xmlns:a16="http://schemas.microsoft.com/office/drawing/2014/main" id="{41F22360-42A7-4C59-8D3D-830B298E24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3" name="112 CuadroTexto">
          <a:extLst>
            <a:ext uri="{FF2B5EF4-FFF2-40B4-BE49-F238E27FC236}">
              <a16:creationId xmlns:a16="http://schemas.microsoft.com/office/drawing/2014/main" id="{FD3D0BE3-D685-496A-AF42-768CA961E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4" name="113 CuadroTexto">
          <a:extLst>
            <a:ext uri="{FF2B5EF4-FFF2-40B4-BE49-F238E27FC236}">
              <a16:creationId xmlns:a16="http://schemas.microsoft.com/office/drawing/2014/main" id="{6BCC3CB6-2C81-4E9D-8747-DCA55DFF6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5" name="114 CuadroTexto">
          <a:extLst>
            <a:ext uri="{FF2B5EF4-FFF2-40B4-BE49-F238E27FC236}">
              <a16:creationId xmlns:a16="http://schemas.microsoft.com/office/drawing/2014/main" id="{B3CDE27C-4D1B-4C87-AB7D-1C0D711FC2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6" name="115 CuadroTexto">
          <a:extLst>
            <a:ext uri="{FF2B5EF4-FFF2-40B4-BE49-F238E27FC236}">
              <a16:creationId xmlns:a16="http://schemas.microsoft.com/office/drawing/2014/main" id="{E1454A20-4977-4D1C-8AA9-9F6FD9372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7" name="116 CuadroTexto">
          <a:extLst>
            <a:ext uri="{FF2B5EF4-FFF2-40B4-BE49-F238E27FC236}">
              <a16:creationId xmlns:a16="http://schemas.microsoft.com/office/drawing/2014/main" id="{6AFC81B1-3A79-46B8-84AC-2BCB50FAE7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8" name="117 CuadroTexto">
          <a:extLst>
            <a:ext uri="{FF2B5EF4-FFF2-40B4-BE49-F238E27FC236}">
              <a16:creationId xmlns:a16="http://schemas.microsoft.com/office/drawing/2014/main" id="{3F998AE5-2546-489C-BEBA-067B52AD5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9" name="118 CuadroTexto">
          <a:extLst>
            <a:ext uri="{FF2B5EF4-FFF2-40B4-BE49-F238E27FC236}">
              <a16:creationId xmlns:a16="http://schemas.microsoft.com/office/drawing/2014/main" id="{97465708-7C90-465D-8CCB-1372D4A24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0" name="119 CuadroTexto">
          <a:extLst>
            <a:ext uri="{FF2B5EF4-FFF2-40B4-BE49-F238E27FC236}">
              <a16:creationId xmlns:a16="http://schemas.microsoft.com/office/drawing/2014/main" id="{1BFA897F-A265-48D8-BFF0-AAAC5ADE3B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1" name="120 CuadroTexto">
          <a:extLst>
            <a:ext uri="{FF2B5EF4-FFF2-40B4-BE49-F238E27FC236}">
              <a16:creationId xmlns:a16="http://schemas.microsoft.com/office/drawing/2014/main" id="{FE1E22A5-FE22-4DAA-BBD1-70D180506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2" name="121 CuadroTexto">
          <a:extLst>
            <a:ext uri="{FF2B5EF4-FFF2-40B4-BE49-F238E27FC236}">
              <a16:creationId xmlns:a16="http://schemas.microsoft.com/office/drawing/2014/main" id="{5DD39229-C97C-45C5-91D6-6B88E6D080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3" name="122 CuadroTexto">
          <a:extLst>
            <a:ext uri="{FF2B5EF4-FFF2-40B4-BE49-F238E27FC236}">
              <a16:creationId xmlns:a16="http://schemas.microsoft.com/office/drawing/2014/main" id="{3AD74006-359B-4D90-8B64-5A5FEFDE5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4" name="123 CuadroTexto">
          <a:extLst>
            <a:ext uri="{FF2B5EF4-FFF2-40B4-BE49-F238E27FC236}">
              <a16:creationId xmlns:a16="http://schemas.microsoft.com/office/drawing/2014/main" id="{1E066600-688B-4284-80ED-5046EF94E6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5" name="124 CuadroTexto">
          <a:extLst>
            <a:ext uri="{FF2B5EF4-FFF2-40B4-BE49-F238E27FC236}">
              <a16:creationId xmlns:a16="http://schemas.microsoft.com/office/drawing/2014/main" id="{61A60D01-6FA7-43A3-B382-B6A4E7363A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6" name="125 CuadroTexto">
          <a:extLst>
            <a:ext uri="{FF2B5EF4-FFF2-40B4-BE49-F238E27FC236}">
              <a16:creationId xmlns:a16="http://schemas.microsoft.com/office/drawing/2014/main" id="{6A23C5BC-021A-4DA1-BAE1-38CC29072B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7" name="126 CuadroTexto">
          <a:extLst>
            <a:ext uri="{FF2B5EF4-FFF2-40B4-BE49-F238E27FC236}">
              <a16:creationId xmlns:a16="http://schemas.microsoft.com/office/drawing/2014/main" id="{864323DC-8FA8-4984-BD8B-EAA4B50BEA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8" name="127 CuadroTexto">
          <a:extLst>
            <a:ext uri="{FF2B5EF4-FFF2-40B4-BE49-F238E27FC236}">
              <a16:creationId xmlns:a16="http://schemas.microsoft.com/office/drawing/2014/main" id="{8148C913-39FD-4937-8A0B-9A517502D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9" name="128 CuadroTexto">
          <a:extLst>
            <a:ext uri="{FF2B5EF4-FFF2-40B4-BE49-F238E27FC236}">
              <a16:creationId xmlns:a16="http://schemas.microsoft.com/office/drawing/2014/main" id="{135135A3-2956-473B-9313-6C92BAD47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0" name="129 CuadroTexto">
          <a:extLst>
            <a:ext uri="{FF2B5EF4-FFF2-40B4-BE49-F238E27FC236}">
              <a16:creationId xmlns:a16="http://schemas.microsoft.com/office/drawing/2014/main" id="{D5693E9D-18E7-4BF6-B400-E925A0B806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1" name="130 CuadroTexto">
          <a:extLst>
            <a:ext uri="{FF2B5EF4-FFF2-40B4-BE49-F238E27FC236}">
              <a16:creationId xmlns:a16="http://schemas.microsoft.com/office/drawing/2014/main" id="{B5BAE2FC-0C2D-48C5-B31E-BD8D76F54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2" name="131 CuadroTexto">
          <a:extLst>
            <a:ext uri="{FF2B5EF4-FFF2-40B4-BE49-F238E27FC236}">
              <a16:creationId xmlns:a16="http://schemas.microsoft.com/office/drawing/2014/main" id="{8A13D918-0273-40DD-99DE-B6634C8A30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3" name="132 CuadroTexto">
          <a:extLst>
            <a:ext uri="{FF2B5EF4-FFF2-40B4-BE49-F238E27FC236}">
              <a16:creationId xmlns:a16="http://schemas.microsoft.com/office/drawing/2014/main" id="{439C33C7-2094-44BF-AA4D-AC916ABE8D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4" name="133 CuadroTexto">
          <a:extLst>
            <a:ext uri="{FF2B5EF4-FFF2-40B4-BE49-F238E27FC236}">
              <a16:creationId xmlns:a16="http://schemas.microsoft.com/office/drawing/2014/main" id="{BA160FFD-B3D9-47D8-A597-417E2D784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5" name="134 CuadroTexto">
          <a:extLst>
            <a:ext uri="{FF2B5EF4-FFF2-40B4-BE49-F238E27FC236}">
              <a16:creationId xmlns:a16="http://schemas.microsoft.com/office/drawing/2014/main" id="{D59388E2-8B37-4EE1-B754-AFD79CFE46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6" name="135 CuadroTexto">
          <a:extLst>
            <a:ext uri="{FF2B5EF4-FFF2-40B4-BE49-F238E27FC236}">
              <a16:creationId xmlns:a16="http://schemas.microsoft.com/office/drawing/2014/main" id="{3387E996-87C2-45EA-936D-6EF7ACDB6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7" name="136 CuadroTexto">
          <a:extLst>
            <a:ext uri="{FF2B5EF4-FFF2-40B4-BE49-F238E27FC236}">
              <a16:creationId xmlns:a16="http://schemas.microsoft.com/office/drawing/2014/main" id="{88EE4BD8-7D9A-430D-9DF5-3057446024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8" name="137 CuadroTexto">
          <a:extLst>
            <a:ext uri="{FF2B5EF4-FFF2-40B4-BE49-F238E27FC236}">
              <a16:creationId xmlns:a16="http://schemas.microsoft.com/office/drawing/2014/main" id="{E126887F-CCB4-436B-8C39-22017593CC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9" name="138 CuadroTexto">
          <a:extLst>
            <a:ext uri="{FF2B5EF4-FFF2-40B4-BE49-F238E27FC236}">
              <a16:creationId xmlns:a16="http://schemas.microsoft.com/office/drawing/2014/main" id="{F17B0824-629D-473C-9F89-DE47576F24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0" name="139 CuadroTexto">
          <a:extLst>
            <a:ext uri="{FF2B5EF4-FFF2-40B4-BE49-F238E27FC236}">
              <a16:creationId xmlns:a16="http://schemas.microsoft.com/office/drawing/2014/main" id="{46BD027C-C76D-4A98-8DDF-5839C45EE2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1" name="140 CuadroTexto">
          <a:extLst>
            <a:ext uri="{FF2B5EF4-FFF2-40B4-BE49-F238E27FC236}">
              <a16:creationId xmlns:a16="http://schemas.microsoft.com/office/drawing/2014/main" id="{D697CECD-6CC5-4DBF-9CED-168E617BF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2" name="141 CuadroTexto">
          <a:extLst>
            <a:ext uri="{FF2B5EF4-FFF2-40B4-BE49-F238E27FC236}">
              <a16:creationId xmlns:a16="http://schemas.microsoft.com/office/drawing/2014/main" id="{94FD073F-8462-4238-9E14-CBB439C39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3" name="142 CuadroTexto">
          <a:extLst>
            <a:ext uri="{FF2B5EF4-FFF2-40B4-BE49-F238E27FC236}">
              <a16:creationId xmlns:a16="http://schemas.microsoft.com/office/drawing/2014/main" id="{F919C2BC-21BF-40CE-82F3-B04AFB605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4" name="143 CuadroTexto">
          <a:extLst>
            <a:ext uri="{FF2B5EF4-FFF2-40B4-BE49-F238E27FC236}">
              <a16:creationId xmlns:a16="http://schemas.microsoft.com/office/drawing/2014/main" id="{214F2B70-961E-497A-81B0-C6C98B557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5" name="144 CuadroTexto">
          <a:extLst>
            <a:ext uri="{FF2B5EF4-FFF2-40B4-BE49-F238E27FC236}">
              <a16:creationId xmlns:a16="http://schemas.microsoft.com/office/drawing/2014/main" id="{A62FB42C-A22E-4DA9-A541-85411461F9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6" name="145 CuadroTexto">
          <a:extLst>
            <a:ext uri="{FF2B5EF4-FFF2-40B4-BE49-F238E27FC236}">
              <a16:creationId xmlns:a16="http://schemas.microsoft.com/office/drawing/2014/main" id="{01971CAB-D059-41DE-9E54-18B1F911ED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7" name="146 CuadroTexto">
          <a:extLst>
            <a:ext uri="{FF2B5EF4-FFF2-40B4-BE49-F238E27FC236}">
              <a16:creationId xmlns:a16="http://schemas.microsoft.com/office/drawing/2014/main" id="{2098DF50-8AF3-4B75-9122-0BC3967214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8" name="147 CuadroTexto">
          <a:extLst>
            <a:ext uri="{FF2B5EF4-FFF2-40B4-BE49-F238E27FC236}">
              <a16:creationId xmlns:a16="http://schemas.microsoft.com/office/drawing/2014/main" id="{800A642F-F918-403C-BF1F-EC196D720E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9" name="148 CuadroTexto">
          <a:extLst>
            <a:ext uri="{FF2B5EF4-FFF2-40B4-BE49-F238E27FC236}">
              <a16:creationId xmlns:a16="http://schemas.microsoft.com/office/drawing/2014/main" id="{08FBC4F6-A479-4D72-8C2B-EDE219506E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0" name="149 CuadroTexto">
          <a:extLst>
            <a:ext uri="{FF2B5EF4-FFF2-40B4-BE49-F238E27FC236}">
              <a16:creationId xmlns:a16="http://schemas.microsoft.com/office/drawing/2014/main" id="{CCEC9D57-6B3E-454A-9DC1-6F97ECD6C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1" name="150 CuadroTexto">
          <a:extLst>
            <a:ext uri="{FF2B5EF4-FFF2-40B4-BE49-F238E27FC236}">
              <a16:creationId xmlns:a16="http://schemas.microsoft.com/office/drawing/2014/main" id="{9A2FC48B-670B-41A0-A2D8-3A6BD38FCB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2" name="151 CuadroTexto">
          <a:extLst>
            <a:ext uri="{FF2B5EF4-FFF2-40B4-BE49-F238E27FC236}">
              <a16:creationId xmlns:a16="http://schemas.microsoft.com/office/drawing/2014/main" id="{74CB664E-D7C0-4F1D-9CF9-722960BA0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3" name="152 CuadroTexto">
          <a:extLst>
            <a:ext uri="{FF2B5EF4-FFF2-40B4-BE49-F238E27FC236}">
              <a16:creationId xmlns:a16="http://schemas.microsoft.com/office/drawing/2014/main" id="{3D7E7B61-8277-4947-BA00-C9B94EA48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4" name="153 CuadroTexto">
          <a:extLst>
            <a:ext uri="{FF2B5EF4-FFF2-40B4-BE49-F238E27FC236}">
              <a16:creationId xmlns:a16="http://schemas.microsoft.com/office/drawing/2014/main" id="{EDC2B738-0000-4669-A777-0AD97CB2A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5" name="154 CuadroTexto">
          <a:extLst>
            <a:ext uri="{FF2B5EF4-FFF2-40B4-BE49-F238E27FC236}">
              <a16:creationId xmlns:a16="http://schemas.microsoft.com/office/drawing/2014/main" id="{4CBD5097-9321-49B9-9F4E-DB1182087C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6" name="155 CuadroTexto">
          <a:extLst>
            <a:ext uri="{FF2B5EF4-FFF2-40B4-BE49-F238E27FC236}">
              <a16:creationId xmlns:a16="http://schemas.microsoft.com/office/drawing/2014/main" id="{0EB58D5D-10AB-4FA8-962B-A482321197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7" name="156 CuadroTexto">
          <a:extLst>
            <a:ext uri="{FF2B5EF4-FFF2-40B4-BE49-F238E27FC236}">
              <a16:creationId xmlns:a16="http://schemas.microsoft.com/office/drawing/2014/main" id="{EA202F05-FEAC-4A3C-BB57-97DB8869D7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8" name="157 CuadroTexto">
          <a:extLst>
            <a:ext uri="{FF2B5EF4-FFF2-40B4-BE49-F238E27FC236}">
              <a16:creationId xmlns:a16="http://schemas.microsoft.com/office/drawing/2014/main" id="{EA672A1A-B136-46C1-A54A-FA031083C0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9" name="158 CuadroTexto">
          <a:extLst>
            <a:ext uri="{FF2B5EF4-FFF2-40B4-BE49-F238E27FC236}">
              <a16:creationId xmlns:a16="http://schemas.microsoft.com/office/drawing/2014/main" id="{CF1DBC38-84B9-432A-B1B8-4E8858001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0" name="159 CuadroTexto">
          <a:extLst>
            <a:ext uri="{FF2B5EF4-FFF2-40B4-BE49-F238E27FC236}">
              <a16:creationId xmlns:a16="http://schemas.microsoft.com/office/drawing/2014/main" id="{059D6A43-2509-4DA5-89F5-A1A1C222BF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1" name="160 CuadroTexto">
          <a:extLst>
            <a:ext uri="{FF2B5EF4-FFF2-40B4-BE49-F238E27FC236}">
              <a16:creationId xmlns:a16="http://schemas.microsoft.com/office/drawing/2014/main" id="{306A86A4-A58C-4725-8B29-C32C37D434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2" name="161 CuadroTexto">
          <a:extLst>
            <a:ext uri="{FF2B5EF4-FFF2-40B4-BE49-F238E27FC236}">
              <a16:creationId xmlns:a16="http://schemas.microsoft.com/office/drawing/2014/main" id="{0991DDEB-8C31-4A76-9C15-B984BDCDC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3" name="162 CuadroTexto">
          <a:extLst>
            <a:ext uri="{FF2B5EF4-FFF2-40B4-BE49-F238E27FC236}">
              <a16:creationId xmlns:a16="http://schemas.microsoft.com/office/drawing/2014/main" id="{CAF4B6DB-0A1F-44E7-A537-F679E630CF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4" name="163 CuadroTexto">
          <a:extLst>
            <a:ext uri="{FF2B5EF4-FFF2-40B4-BE49-F238E27FC236}">
              <a16:creationId xmlns:a16="http://schemas.microsoft.com/office/drawing/2014/main" id="{5CFFE4C9-9E5A-4DA1-BBAF-CD490ADBA4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5" name="164 CuadroTexto">
          <a:extLst>
            <a:ext uri="{FF2B5EF4-FFF2-40B4-BE49-F238E27FC236}">
              <a16:creationId xmlns:a16="http://schemas.microsoft.com/office/drawing/2014/main" id="{069C96C9-99E2-4397-9095-DC8DDCA5FD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6" name="165 CuadroTexto">
          <a:extLst>
            <a:ext uri="{FF2B5EF4-FFF2-40B4-BE49-F238E27FC236}">
              <a16:creationId xmlns:a16="http://schemas.microsoft.com/office/drawing/2014/main" id="{669EA208-E5FD-470B-9618-672C519B80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7" name="166 CuadroTexto">
          <a:extLst>
            <a:ext uri="{FF2B5EF4-FFF2-40B4-BE49-F238E27FC236}">
              <a16:creationId xmlns:a16="http://schemas.microsoft.com/office/drawing/2014/main" id="{06DBC3AE-3245-451B-B2FF-6A3F66C7C4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8" name="167 CuadroTexto">
          <a:extLst>
            <a:ext uri="{FF2B5EF4-FFF2-40B4-BE49-F238E27FC236}">
              <a16:creationId xmlns:a16="http://schemas.microsoft.com/office/drawing/2014/main" id="{A9E78FCB-61A6-48BC-A04D-1932934CB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9" name="168 CuadroTexto">
          <a:extLst>
            <a:ext uri="{FF2B5EF4-FFF2-40B4-BE49-F238E27FC236}">
              <a16:creationId xmlns:a16="http://schemas.microsoft.com/office/drawing/2014/main" id="{0CC1F636-2CD1-41A4-979B-A97A969C42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0" name="169 CuadroTexto">
          <a:extLst>
            <a:ext uri="{FF2B5EF4-FFF2-40B4-BE49-F238E27FC236}">
              <a16:creationId xmlns:a16="http://schemas.microsoft.com/office/drawing/2014/main" id="{C78BF8D5-2D9B-4F91-ABB3-8059F4557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1" name="170 CuadroTexto">
          <a:extLst>
            <a:ext uri="{FF2B5EF4-FFF2-40B4-BE49-F238E27FC236}">
              <a16:creationId xmlns:a16="http://schemas.microsoft.com/office/drawing/2014/main" id="{7FF95678-7A4E-4824-8D85-836E28C3C8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2" name="171 CuadroTexto">
          <a:extLst>
            <a:ext uri="{FF2B5EF4-FFF2-40B4-BE49-F238E27FC236}">
              <a16:creationId xmlns:a16="http://schemas.microsoft.com/office/drawing/2014/main" id="{D76A2832-0DB0-4B06-872C-E1D2107C4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3" name="172 CuadroTexto">
          <a:extLst>
            <a:ext uri="{FF2B5EF4-FFF2-40B4-BE49-F238E27FC236}">
              <a16:creationId xmlns:a16="http://schemas.microsoft.com/office/drawing/2014/main" id="{039B5F5E-834B-4230-BC06-B06CA63BE6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4" name="173 CuadroTexto">
          <a:extLst>
            <a:ext uri="{FF2B5EF4-FFF2-40B4-BE49-F238E27FC236}">
              <a16:creationId xmlns:a16="http://schemas.microsoft.com/office/drawing/2014/main" id="{24C1E4C8-BD90-4C9E-B74D-72173B7743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5" name="174 CuadroTexto">
          <a:extLst>
            <a:ext uri="{FF2B5EF4-FFF2-40B4-BE49-F238E27FC236}">
              <a16:creationId xmlns:a16="http://schemas.microsoft.com/office/drawing/2014/main" id="{61B2E1AB-A608-47E4-9F99-6DAFE03E6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6" name="175 CuadroTexto">
          <a:extLst>
            <a:ext uri="{FF2B5EF4-FFF2-40B4-BE49-F238E27FC236}">
              <a16:creationId xmlns:a16="http://schemas.microsoft.com/office/drawing/2014/main" id="{3019CCED-B11C-40B4-9A42-B05A5AA29B2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7" name="176 CuadroTexto">
          <a:extLst>
            <a:ext uri="{FF2B5EF4-FFF2-40B4-BE49-F238E27FC236}">
              <a16:creationId xmlns:a16="http://schemas.microsoft.com/office/drawing/2014/main" id="{89D78AB5-78A9-485E-A0C3-77122358B9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8" name="177 CuadroTexto">
          <a:extLst>
            <a:ext uri="{FF2B5EF4-FFF2-40B4-BE49-F238E27FC236}">
              <a16:creationId xmlns:a16="http://schemas.microsoft.com/office/drawing/2014/main" id="{043CB48D-9F25-4047-B114-632833D257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9" name="178 CuadroTexto">
          <a:extLst>
            <a:ext uri="{FF2B5EF4-FFF2-40B4-BE49-F238E27FC236}">
              <a16:creationId xmlns:a16="http://schemas.microsoft.com/office/drawing/2014/main" id="{03577528-E607-4A7F-9DEB-C965B3862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0" name="179 CuadroTexto">
          <a:extLst>
            <a:ext uri="{FF2B5EF4-FFF2-40B4-BE49-F238E27FC236}">
              <a16:creationId xmlns:a16="http://schemas.microsoft.com/office/drawing/2014/main" id="{BE9D6292-0CED-433E-8DBD-ED2D745C20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1" name="180 CuadroTexto">
          <a:extLst>
            <a:ext uri="{FF2B5EF4-FFF2-40B4-BE49-F238E27FC236}">
              <a16:creationId xmlns:a16="http://schemas.microsoft.com/office/drawing/2014/main" id="{30FCEACD-2E8B-4328-9723-B8B5997D2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2" name="181 CuadroTexto">
          <a:extLst>
            <a:ext uri="{FF2B5EF4-FFF2-40B4-BE49-F238E27FC236}">
              <a16:creationId xmlns:a16="http://schemas.microsoft.com/office/drawing/2014/main" id="{2AF2DFB2-273D-4CC2-A01D-B4850B382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3" name="182 CuadroTexto">
          <a:extLst>
            <a:ext uri="{FF2B5EF4-FFF2-40B4-BE49-F238E27FC236}">
              <a16:creationId xmlns:a16="http://schemas.microsoft.com/office/drawing/2014/main" id="{B397B43B-416C-4D1C-B6F2-743851903A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4" name="183 CuadroTexto">
          <a:extLst>
            <a:ext uri="{FF2B5EF4-FFF2-40B4-BE49-F238E27FC236}">
              <a16:creationId xmlns:a16="http://schemas.microsoft.com/office/drawing/2014/main" id="{56D28EC0-A2DD-4770-B784-4A92B10F4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5" name="184 CuadroTexto">
          <a:extLst>
            <a:ext uri="{FF2B5EF4-FFF2-40B4-BE49-F238E27FC236}">
              <a16:creationId xmlns:a16="http://schemas.microsoft.com/office/drawing/2014/main" id="{48DC6AE7-74FF-43F1-9EA4-2A2A80379C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6" name="185 CuadroTexto">
          <a:extLst>
            <a:ext uri="{FF2B5EF4-FFF2-40B4-BE49-F238E27FC236}">
              <a16:creationId xmlns:a16="http://schemas.microsoft.com/office/drawing/2014/main" id="{41C7A29C-FD6C-4CD7-9706-667B74826B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7" name="186 CuadroTexto">
          <a:extLst>
            <a:ext uri="{FF2B5EF4-FFF2-40B4-BE49-F238E27FC236}">
              <a16:creationId xmlns:a16="http://schemas.microsoft.com/office/drawing/2014/main" id="{12B77659-5694-44DC-AFF7-55A0FFBC4F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8" name="187 CuadroTexto">
          <a:extLst>
            <a:ext uri="{FF2B5EF4-FFF2-40B4-BE49-F238E27FC236}">
              <a16:creationId xmlns:a16="http://schemas.microsoft.com/office/drawing/2014/main" id="{A6178601-064A-493E-BD8C-408CE748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9" name="188 CuadroTexto">
          <a:extLst>
            <a:ext uri="{FF2B5EF4-FFF2-40B4-BE49-F238E27FC236}">
              <a16:creationId xmlns:a16="http://schemas.microsoft.com/office/drawing/2014/main" id="{5603F173-7DA6-4EFF-9453-2B4FDE0F0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0" name="189 CuadroTexto">
          <a:extLst>
            <a:ext uri="{FF2B5EF4-FFF2-40B4-BE49-F238E27FC236}">
              <a16:creationId xmlns:a16="http://schemas.microsoft.com/office/drawing/2014/main" id="{8BDA2226-A7B6-481A-92C5-3DA41EA979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1" name="190 CuadroTexto">
          <a:extLst>
            <a:ext uri="{FF2B5EF4-FFF2-40B4-BE49-F238E27FC236}">
              <a16:creationId xmlns:a16="http://schemas.microsoft.com/office/drawing/2014/main" id="{D9075880-1711-4529-AE1E-D08DAFBD5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2" name="191 CuadroTexto">
          <a:extLst>
            <a:ext uri="{FF2B5EF4-FFF2-40B4-BE49-F238E27FC236}">
              <a16:creationId xmlns:a16="http://schemas.microsoft.com/office/drawing/2014/main" id="{20D1A23F-8F4D-4741-B366-DE4C3F0C5F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3" name="192 CuadroTexto">
          <a:extLst>
            <a:ext uri="{FF2B5EF4-FFF2-40B4-BE49-F238E27FC236}">
              <a16:creationId xmlns:a16="http://schemas.microsoft.com/office/drawing/2014/main" id="{6D941108-8849-411A-8002-6E98ABC8CD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4" name="193 CuadroTexto">
          <a:extLst>
            <a:ext uri="{FF2B5EF4-FFF2-40B4-BE49-F238E27FC236}">
              <a16:creationId xmlns:a16="http://schemas.microsoft.com/office/drawing/2014/main" id="{0D51DC08-7D66-47BA-8EE0-8C385A24E0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5" name="194 CuadroTexto">
          <a:extLst>
            <a:ext uri="{FF2B5EF4-FFF2-40B4-BE49-F238E27FC236}">
              <a16:creationId xmlns:a16="http://schemas.microsoft.com/office/drawing/2014/main" id="{7403BFAD-B3AE-48E9-A594-13723ACD3B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6" name="195 CuadroTexto">
          <a:extLst>
            <a:ext uri="{FF2B5EF4-FFF2-40B4-BE49-F238E27FC236}">
              <a16:creationId xmlns:a16="http://schemas.microsoft.com/office/drawing/2014/main" id="{4F382C70-C3BF-4F83-B217-A4F9815E5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7" name="196 CuadroTexto">
          <a:extLst>
            <a:ext uri="{FF2B5EF4-FFF2-40B4-BE49-F238E27FC236}">
              <a16:creationId xmlns:a16="http://schemas.microsoft.com/office/drawing/2014/main" id="{1CA3DCDD-63B9-4F2C-B6EB-F2C5300AE1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8" name="197 CuadroTexto">
          <a:extLst>
            <a:ext uri="{FF2B5EF4-FFF2-40B4-BE49-F238E27FC236}">
              <a16:creationId xmlns:a16="http://schemas.microsoft.com/office/drawing/2014/main" id="{2A07F8F6-D2A7-4AED-AA95-4AEA15479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9" name="198 CuadroTexto">
          <a:extLst>
            <a:ext uri="{FF2B5EF4-FFF2-40B4-BE49-F238E27FC236}">
              <a16:creationId xmlns:a16="http://schemas.microsoft.com/office/drawing/2014/main" id="{A118229B-B938-4F84-882C-B39529218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0" name="199 CuadroTexto">
          <a:extLst>
            <a:ext uri="{FF2B5EF4-FFF2-40B4-BE49-F238E27FC236}">
              <a16:creationId xmlns:a16="http://schemas.microsoft.com/office/drawing/2014/main" id="{96E9CC8C-9895-4A75-9026-C207F41D14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1" name="200 CuadroTexto">
          <a:extLst>
            <a:ext uri="{FF2B5EF4-FFF2-40B4-BE49-F238E27FC236}">
              <a16:creationId xmlns:a16="http://schemas.microsoft.com/office/drawing/2014/main" id="{92993FB8-0725-4E43-8619-DFE0A595CA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2" name="201 CuadroTexto">
          <a:extLst>
            <a:ext uri="{FF2B5EF4-FFF2-40B4-BE49-F238E27FC236}">
              <a16:creationId xmlns:a16="http://schemas.microsoft.com/office/drawing/2014/main" id="{025C4479-1B32-4670-87B6-7665D95BAC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3" name="202 CuadroTexto">
          <a:extLst>
            <a:ext uri="{FF2B5EF4-FFF2-40B4-BE49-F238E27FC236}">
              <a16:creationId xmlns:a16="http://schemas.microsoft.com/office/drawing/2014/main" id="{4FE9FF7D-0E1E-4F0F-AF87-37AD9BA6A3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4" name="203 CuadroTexto">
          <a:extLst>
            <a:ext uri="{FF2B5EF4-FFF2-40B4-BE49-F238E27FC236}">
              <a16:creationId xmlns:a16="http://schemas.microsoft.com/office/drawing/2014/main" id="{DB7A78B3-CB69-45A0-867C-10A9E352A5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5" name="204 CuadroTexto">
          <a:extLst>
            <a:ext uri="{FF2B5EF4-FFF2-40B4-BE49-F238E27FC236}">
              <a16:creationId xmlns:a16="http://schemas.microsoft.com/office/drawing/2014/main" id="{237C41E7-62E4-4992-9E1E-48C0E226A6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6" name="205 CuadroTexto">
          <a:extLst>
            <a:ext uri="{FF2B5EF4-FFF2-40B4-BE49-F238E27FC236}">
              <a16:creationId xmlns:a16="http://schemas.microsoft.com/office/drawing/2014/main" id="{BB6E4FB6-3C1B-4482-B3BD-F823268397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7" name="206 CuadroTexto">
          <a:extLst>
            <a:ext uri="{FF2B5EF4-FFF2-40B4-BE49-F238E27FC236}">
              <a16:creationId xmlns:a16="http://schemas.microsoft.com/office/drawing/2014/main" id="{1980E0FB-6E26-4330-88F6-00A0783A7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8" name="207 CuadroTexto">
          <a:extLst>
            <a:ext uri="{FF2B5EF4-FFF2-40B4-BE49-F238E27FC236}">
              <a16:creationId xmlns:a16="http://schemas.microsoft.com/office/drawing/2014/main" id="{B75D6F3E-19AF-40E5-9D4B-D2F733F00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9" name="208 CuadroTexto">
          <a:extLst>
            <a:ext uri="{FF2B5EF4-FFF2-40B4-BE49-F238E27FC236}">
              <a16:creationId xmlns:a16="http://schemas.microsoft.com/office/drawing/2014/main" id="{55E05E34-AFCA-4AC1-A0A0-914978CC98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0" name="209 CuadroTexto">
          <a:extLst>
            <a:ext uri="{FF2B5EF4-FFF2-40B4-BE49-F238E27FC236}">
              <a16:creationId xmlns:a16="http://schemas.microsoft.com/office/drawing/2014/main" id="{C49124F7-F0AC-45C8-8DD4-4EC06150FA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1" name="210 CuadroTexto">
          <a:extLst>
            <a:ext uri="{FF2B5EF4-FFF2-40B4-BE49-F238E27FC236}">
              <a16:creationId xmlns:a16="http://schemas.microsoft.com/office/drawing/2014/main" id="{11E8656F-B791-40CF-9DF6-817D20F00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22" name="1 CuadroTexto">
          <a:extLst>
            <a:ext uri="{FF2B5EF4-FFF2-40B4-BE49-F238E27FC236}">
              <a16:creationId xmlns:a16="http://schemas.microsoft.com/office/drawing/2014/main" id="{07CEA85B-C30A-45DA-BBB6-9625EFB0CDB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3" name="2 CuadroTexto">
          <a:extLst>
            <a:ext uri="{FF2B5EF4-FFF2-40B4-BE49-F238E27FC236}">
              <a16:creationId xmlns:a16="http://schemas.microsoft.com/office/drawing/2014/main" id="{7E646B1B-5C26-47D7-B459-B7612D9B94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4" name="3 CuadroTexto">
          <a:extLst>
            <a:ext uri="{FF2B5EF4-FFF2-40B4-BE49-F238E27FC236}">
              <a16:creationId xmlns:a16="http://schemas.microsoft.com/office/drawing/2014/main" id="{057A8B01-DB6F-46D8-8C55-CF1F88F6B8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5" name="4 CuadroTexto">
          <a:extLst>
            <a:ext uri="{FF2B5EF4-FFF2-40B4-BE49-F238E27FC236}">
              <a16:creationId xmlns:a16="http://schemas.microsoft.com/office/drawing/2014/main" id="{5DA6C3FD-01DF-4E55-9D46-B00D53F55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6" name="5 CuadroTexto">
          <a:extLst>
            <a:ext uri="{FF2B5EF4-FFF2-40B4-BE49-F238E27FC236}">
              <a16:creationId xmlns:a16="http://schemas.microsoft.com/office/drawing/2014/main" id="{D60E2FD8-2230-4CCA-9E27-2B930A66B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7" name="6 CuadroTexto">
          <a:extLst>
            <a:ext uri="{FF2B5EF4-FFF2-40B4-BE49-F238E27FC236}">
              <a16:creationId xmlns:a16="http://schemas.microsoft.com/office/drawing/2014/main" id="{DEE80728-6FDC-4D3D-9EB8-A1289B535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8" name="7 CuadroTexto">
          <a:extLst>
            <a:ext uri="{FF2B5EF4-FFF2-40B4-BE49-F238E27FC236}">
              <a16:creationId xmlns:a16="http://schemas.microsoft.com/office/drawing/2014/main" id="{B473E606-D132-4611-8D15-1A6B1E189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9" name="8 CuadroTexto">
          <a:extLst>
            <a:ext uri="{FF2B5EF4-FFF2-40B4-BE49-F238E27FC236}">
              <a16:creationId xmlns:a16="http://schemas.microsoft.com/office/drawing/2014/main" id="{5BD77916-C2CA-4EE0-AF14-68DC1964B3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0" name="9 CuadroTexto">
          <a:extLst>
            <a:ext uri="{FF2B5EF4-FFF2-40B4-BE49-F238E27FC236}">
              <a16:creationId xmlns:a16="http://schemas.microsoft.com/office/drawing/2014/main" id="{98FBA89A-B094-43E1-B1C2-91985CFEEA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1" name="10 CuadroTexto">
          <a:extLst>
            <a:ext uri="{FF2B5EF4-FFF2-40B4-BE49-F238E27FC236}">
              <a16:creationId xmlns:a16="http://schemas.microsoft.com/office/drawing/2014/main" id="{D8D87783-2CBF-4B78-A623-435DE48112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2" name="11 CuadroTexto">
          <a:extLst>
            <a:ext uri="{FF2B5EF4-FFF2-40B4-BE49-F238E27FC236}">
              <a16:creationId xmlns:a16="http://schemas.microsoft.com/office/drawing/2014/main" id="{A3DE6175-EB7E-4EB2-9260-5FF0265AA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33" name="12 CuadroTexto">
          <a:extLst>
            <a:ext uri="{FF2B5EF4-FFF2-40B4-BE49-F238E27FC236}">
              <a16:creationId xmlns:a16="http://schemas.microsoft.com/office/drawing/2014/main" id="{4D43B4D5-CB9A-4E92-9D27-1598EFDA5C1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4" name="13 CuadroTexto">
          <a:extLst>
            <a:ext uri="{FF2B5EF4-FFF2-40B4-BE49-F238E27FC236}">
              <a16:creationId xmlns:a16="http://schemas.microsoft.com/office/drawing/2014/main" id="{840D0475-1C05-4444-BDE2-615E01D2B7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5" name="14 CuadroTexto">
          <a:extLst>
            <a:ext uri="{FF2B5EF4-FFF2-40B4-BE49-F238E27FC236}">
              <a16:creationId xmlns:a16="http://schemas.microsoft.com/office/drawing/2014/main" id="{479293AA-087C-4794-811F-3B3DDC8417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6" name="15 CuadroTexto">
          <a:extLst>
            <a:ext uri="{FF2B5EF4-FFF2-40B4-BE49-F238E27FC236}">
              <a16:creationId xmlns:a16="http://schemas.microsoft.com/office/drawing/2014/main" id="{72D2D0AA-3103-435B-95CB-534B3AE8D2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37" name="16 CuadroTexto">
          <a:extLst>
            <a:ext uri="{FF2B5EF4-FFF2-40B4-BE49-F238E27FC236}">
              <a16:creationId xmlns:a16="http://schemas.microsoft.com/office/drawing/2014/main" id="{937654CD-FCB9-403E-BA1B-EE9FACF98C3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8" name="17 CuadroTexto">
          <a:extLst>
            <a:ext uri="{FF2B5EF4-FFF2-40B4-BE49-F238E27FC236}">
              <a16:creationId xmlns:a16="http://schemas.microsoft.com/office/drawing/2014/main" id="{D27CC163-8E2D-4900-AB38-04A11DFE32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9" name="18 CuadroTexto">
          <a:extLst>
            <a:ext uri="{FF2B5EF4-FFF2-40B4-BE49-F238E27FC236}">
              <a16:creationId xmlns:a16="http://schemas.microsoft.com/office/drawing/2014/main" id="{1668B55F-0980-4D92-B4DF-6D14DAE244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0" name="19 CuadroTexto">
          <a:extLst>
            <a:ext uri="{FF2B5EF4-FFF2-40B4-BE49-F238E27FC236}">
              <a16:creationId xmlns:a16="http://schemas.microsoft.com/office/drawing/2014/main" id="{BB32422A-ED64-4E89-B27C-92C1656B0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1" name="20 CuadroTexto">
          <a:extLst>
            <a:ext uri="{FF2B5EF4-FFF2-40B4-BE49-F238E27FC236}">
              <a16:creationId xmlns:a16="http://schemas.microsoft.com/office/drawing/2014/main" id="{53037FB1-5D4D-472D-B1A9-C7581E93C7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2" name="21 CuadroTexto">
          <a:extLst>
            <a:ext uri="{FF2B5EF4-FFF2-40B4-BE49-F238E27FC236}">
              <a16:creationId xmlns:a16="http://schemas.microsoft.com/office/drawing/2014/main" id="{C1C4CC4F-2658-47B9-BD20-53A2A7E89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3" name="22 CuadroTexto">
          <a:extLst>
            <a:ext uri="{FF2B5EF4-FFF2-40B4-BE49-F238E27FC236}">
              <a16:creationId xmlns:a16="http://schemas.microsoft.com/office/drawing/2014/main" id="{5646698A-4D6A-470B-97BE-6D292F5623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4" name="23 CuadroTexto">
          <a:extLst>
            <a:ext uri="{FF2B5EF4-FFF2-40B4-BE49-F238E27FC236}">
              <a16:creationId xmlns:a16="http://schemas.microsoft.com/office/drawing/2014/main" id="{8005FC82-CD3D-4287-ADE3-B5747286A0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5" name="24 CuadroTexto">
          <a:extLst>
            <a:ext uri="{FF2B5EF4-FFF2-40B4-BE49-F238E27FC236}">
              <a16:creationId xmlns:a16="http://schemas.microsoft.com/office/drawing/2014/main" id="{D22E8E84-3CE1-43BD-B23A-6F12CCACAB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6" name="25 CuadroTexto">
          <a:extLst>
            <a:ext uri="{FF2B5EF4-FFF2-40B4-BE49-F238E27FC236}">
              <a16:creationId xmlns:a16="http://schemas.microsoft.com/office/drawing/2014/main" id="{69F16825-63B4-4B82-AEFD-5B0FDA05BF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7" name="26 CuadroTexto">
          <a:extLst>
            <a:ext uri="{FF2B5EF4-FFF2-40B4-BE49-F238E27FC236}">
              <a16:creationId xmlns:a16="http://schemas.microsoft.com/office/drawing/2014/main" id="{B3F701EB-F698-415E-826F-46457D8CD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48" name="27 CuadroTexto">
          <a:extLst>
            <a:ext uri="{FF2B5EF4-FFF2-40B4-BE49-F238E27FC236}">
              <a16:creationId xmlns:a16="http://schemas.microsoft.com/office/drawing/2014/main" id="{8B3F3326-4210-4CC9-9C93-D43D83E204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9" name="28 CuadroTexto">
          <a:extLst>
            <a:ext uri="{FF2B5EF4-FFF2-40B4-BE49-F238E27FC236}">
              <a16:creationId xmlns:a16="http://schemas.microsoft.com/office/drawing/2014/main" id="{193E8F72-FCDF-49A6-8F2D-7CFB9E0C39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0" name="29 CuadroTexto">
          <a:extLst>
            <a:ext uri="{FF2B5EF4-FFF2-40B4-BE49-F238E27FC236}">
              <a16:creationId xmlns:a16="http://schemas.microsoft.com/office/drawing/2014/main" id="{52431DEC-1825-4627-8237-CEE8B46B0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1" name="30 CuadroTexto">
          <a:extLst>
            <a:ext uri="{FF2B5EF4-FFF2-40B4-BE49-F238E27FC236}">
              <a16:creationId xmlns:a16="http://schemas.microsoft.com/office/drawing/2014/main" id="{20780268-DDBE-41BD-8456-C89D2DE583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52" name="31 CuadroTexto">
          <a:extLst>
            <a:ext uri="{FF2B5EF4-FFF2-40B4-BE49-F238E27FC236}">
              <a16:creationId xmlns:a16="http://schemas.microsoft.com/office/drawing/2014/main" id="{C23C2F46-F9CD-488B-9F7D-8461500BA37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3" name="32 CuadroTexto">
          <a:extLst>
            <a:ext uri="{FF2B5EF4-FFF2-40B4-BE49-F238E27FC236}">
              <a16:creationId xmlns:a16="http://schemas.microsoft.com/office/drawing/2014/main" id="{0A94C84D-E1BD-4181-8551-2EC5C9CDBD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4" name="33 CuadroTexto">
          <a:extLst>
            <a:ext uri="{FF2B5EF4-FFF2-40B4-BE49-F238E27FC236}">
              <a16:creationId xmlns:a16="http://schemas.microsoft.com/office/drawing/2014/main" id="{8A91CA1E-EAF2-4689-B56E-C2D6D9903F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5" name="34 CuadroTexto">
          <a:extLst>
            <a:ext uri="{FF2B5EF4-FFF2-40B4-BE49-F238E27FC236}">
              <a16:creationId xmlns:a16="http://schemas.microsoft.com/office/drawing/2014/main" id="{0935196B-9FE3-4A94-BE7D-12FEE7414F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6" name="35 CuadroTexto">
          <a:extLst>
            <a:ext uri="{FF2B5EF4-FFF2-40B4-BE49-F238E27FC236}">
              <a16:creationId xmlns:a16="http://schemas.microsoft.com/office/drawing/2014/main" id="{F6844F3B-50CA-4E1C-BE2E-8E24EBD5E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7" name="36 CuadroTexto">
          <a:extLst>
            <a:ext uri="{FF2B5EF4-FFF2-40B4-BE49-F238E27FC236}">
              <a16:creationId xmlns:a16="http://schemas.microsoft.com/office/drawing/2014/main" id="{F1C8A4BB-9AD5-4BE3-A7BE-0558D112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8" name="37 CuadroTexto">
          <a:extLst>
            <a:ext uri="{FF2B5EF4-FFF2-40B4-BE49-F238E27FC236}">
              <a16:creationId xmlns:a16="http://schemas.microsoft.com/office/drawing/2014/main" id="{F863B721-F672-469C-B053-F49B7005D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9" name="38 CuadroTexto">
          <a:extLst>
            <a:ext uri="{FF2B5EF4-FFF2-40B4-BE49-F238E27FC236}">
              <a16:creationId xmlns:a16="http://schemas.microsoft.com/office/drawing/2014/main" id="{F65F054D-6FD1-4621-91F9-69249CE976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0" name="39 CuadroTexto">
          <a:extLst>
            <a:ext uri="{FF2B5EF4-FFF2-40B4-BE49-F238E27FC236}">
              <a16:creationId xmlns:a16="http://schemas.microsoft.com/office/drawing/2014/main" id="{F1BB5949-B7A8-4827-9B9A-C3FE374DA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1" name="40 CuadroTexto">
          <a:extLst>
            <a:ext uri="{FF2B5EF4-FFF2-40B4-BE49-F238E27FC236}">
              <a16:creationId xmlns:a16="http://schemas.microsoft.com/office/drawing/2014/main" id="{7A7B077D-5C67-424D-8B5E-270C1EAF3C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2" name="41 CuadroTexto">
          <a:extLst>
            <a:ext uri="{FF2B5EF4-FFF2-40B4-BE49-F238E27FC236}">
              <a16:creationId xmlns:a16="http://schemas.microsoft.com/office/drawing/2014/main" id="{ED152F5A-4563-44A6-9D25-C295CDA654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63" name="42 CuadroTexto">
          <a:extLst>
            <a:ext uri="{FF2B5EF4-FFF2-40B4-BE49-F238E27FC236}">
              <a16:creationId xmlns:a16="http://schemas.microsoft.com/office/drawing/2014/main" id="{16CA105D-FFBA-4708-A081-F12178569FD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4" name="43 CuadroTexto">
          <a:extLst>
            <a:ext uri="{FF2B5EF4-FFF2-40B4-BE49-F238E27FC236}">
              <a16:creationId xmlns:a16="http://schemas.microsoft.com/office/drawing/2014/main" id="{7917FAA5-1572-4527-ADB4-607AA2CFE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5" name="44 CuadroTexto">
          <a:extLst>
            <a:ext uri="{FF2B5EF4-FFF2-40B4-BE49-F238E27FC236}">
              <a16:creationId xmlns:a16="http://schemas.microsoft.com/office/drawing/2014/main" id="{109EA86F-8E0E-44A9-9BFA-19CEC50F18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6" name="45 CuadroTexto">
          <a:extLst>
            <a:ext uri="{FF2B5EF4-FFF2-40B4-BE49-F238E27FC236}">
              <a16:creationId xmlns:a16="http://schemas.microsoft.com/office/drawing/2014/main" id="{C39CB37C-F1CB-4C69-9E9F-D90D22EF34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67" name="46 CuadroTexto">
          <a:extLst>
            <a:ext uri="{FF2B5EF4-FFF2-40B4-BE49-F238E27FC236}">
              <a16:creationId xmlns:a16="http://schemas.microsoft.com/office/drawing/2014/main" id="{2DEA919B-87CD-4B62-BF14-4CBB4E7419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8" name="47 CuadroTexto">
          <a:extLst>
            <a:ext uri="{FF2B5EF4-FFF2-40B4-BE49-F238E27FC236}">
              <a16:creationId xmlns:a16="http://schemas.microsoft.com/office/drawing/2014/main" id="{6F89D25B-C31E-4FF3-8FDC-0905CE7D39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9" name="48 CuadroTexto">
          <a:extLst>
            <a:ext uri="{FF2B5EF4-FFF2-40B4-BE49-F238E27FC236}">
              <a16:creationId xmlns:a16="http://schemas.microsoft.com/office/drawing/2014/main" id="{3239926F-ABDE-4FBD-85D6-56F011D95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0" name="49 CuadroTexto">
          <a:extLst>
            <a:ext uri="{FF2B5EF4-FFF2-40B4-BE49-F238E27FC236}">
              <a16:creationId xmlns:a16="http://schemas.microsoft.com/office/drawing/2014/main" id="{E5D5BB1A-916E-4A22-86D3-2BA9595493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1" name="50 CuadroTexto">
          <a:extLst>
            <a:ext uri="{FF2B5EF4-FFF2-40B4-BE49-F238E27FC236}">
              <a16:creationId xmlns:a16="http://schemas.microsoft.com/office/drawing/2014/main" id="{7E3791C0-C54A-4D1F-A5CD-E42328426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2" name="51 CuadroTexto">
          <a:extLst>
            <a:ext uri="{FF2B5EF4-FFF2-40B4-BE49-F238E27FC236}">
              <a16:creationId xmlns:a16="http://schemas.microsoft.com/office/drawing/2014/main" id="{C2A3AD8A-ED4D-4262-9DF8-AA7714D9B4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3" name="52 CuadroTexto">
          <a:extLst>
            <a:ext uri="{FF2B5EF4-FFF2-40B4-BE49-F238E27FC236}">
              <a16:creationId xmlns:a16="http://schemas.microsoft.com/office/drawing/2014/main" id="{867A6D74-B30E-4091-AC7A-3D3487B30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4" name="53 CuadroTexto">
          <a:extLst>
            <a:ext uri="{FF2B5EF4-FFF2-40B4-BE49-F238E27FC236}">
              <a16:creationId xmlns:a16="http://schemas.microsoft.com/office/drawing/2014/main" id="{AD125617-DDAE-4FCB-B94B-A776F253A6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5" name="54 CuadroTexto">
          <a:extLst>
            <a:ext uri="{FF2B5EF4-FFF2-40B4-BE49-F238E27FC236}">
              <a16:creationId xmlns:a16="http://schemas.microsoft.com/office/drawing/2014/main" id="{77C20A41-F684-4866-B2AB-AB65B61F1E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6" name="55 CuadroTexto">
          <a:extLst>
            <a:ext uri="{FF2B5EF4-FFF2-40B4-BE49-F238E27FC236}">
              <a16:creationId xmlns:a16="http://schemas.microsoft.com/office/drawing/2014/main" id="{3EF44E60-F739-4F07-9EAD-0D0A001456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7" name="56 CuadroTexto">
          <a:extLst>
            <a:ext uri="{FF2B5EF4-FFF2-40B4-BE49-F238E27FC236}">
              <a16:creationId xmlns:a16="http://schemas.microsoft.com/office/drawing/2014/main" id="{C9F3DFA7-7953-412F-8E37-93251D329D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78" name="57 CuadroTexto">
          <a:extLst>
            <a:ext uri="{FF2B5EF4-FFF2-40B4-BE49-F238E27FC236}">
              <a16:creationId xmlns:a16="http://schemas.microsoft.com/office/drawing/2014/main" id="{717F4B96-300D-4B24-AB04-2FFA0DDA20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9" name="58 CuadroTexto">
          <a:extLst>
            <a:ext uri="{FF2B5EF4-FFF2-40B4-BE49-F238E27FC236}">
              <a16:creationId xmlns:a16="http://schemas.microsoft.com/office/drawing/2014/main" id="{D1424CC0-5DEE-41A6-9FAB-5ADB7837C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0" name="59 CuadroTexto">
          <a:extLst>
            <a:ext uri="{FF2B5EF4-FFF2-40B4-BE49-F238E27FC236}">
              <a16:creationId xmlns:a16="http://schemas.microsoft.com/office/drawing/2014/main" id="{EA8C45C2-D9BA-48E8-86A2-CC92B07A2C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1" name="60 CuadroTexto">
          <a:extLst>
            <a:ext uri="{FF2B5EF4-FFF2-40B4-BE49-F238E27FC236}">
              <a16:creationId xmlns:a16="http://schemas.microsoft.com/office/drawing/2014/main" id="{FEE697EB-7B43-407E-BB0D-15867AEA95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82" name="61 CuadroTexto">
          <a:extLst>
            <a:ext uri="{FF2B5EF4-FFF2-40B4-BE49-F238E27FC236}">
              <a16:creationId xmlns:a16="http://schemas.microsoft.com/office/drawing/2014/main" id="{B19A9126-2E7F-4D28-92E5-5D8F3459776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3" name="62 CuadroTexto">
          <a:extLst>
            <a:ext uri="{FF2B5EF4-FFF2-40B4-BE49-F238E27FC236}">
              <a16:creationId xmlns:a16="http://schemas.microsoft.com/office/drawing/2014/main" id="{788F73D1-C491-47D3-98F8-C3EB035FB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4" name="63 CuadroTexto">
          <a:extLst>
            <a:ext uri="{FF2B5EF4-FFF2-40B4-BE49-F238E27FC236}">
              <a16:creationId xmlns:a16="http://schemas.microsoft.com/office/drawing/2014/main" id="{F2D57E95-9B30-4CAD-9456-FB3959FB45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5" name="64 CuadroTexto">
          <a:extLst>
            <a:ext uri="{FF2B5EF4-FFF2-40B4-BE49-F238E27FC236}">
              <a16:creationId xmlns:a16="http://schemas.microsoft.com/office/drawing/2014/main" id="{792FF4E5-A5E1-402B-9E25-5A2CE06F47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6" name="65 CuadroTexto">
          <a:extLst>
            <a:ext uri="{FF2B5EF4-FFF2-40B4-BE49-F238E27FC236}">
              <a16:creationId xmlns:a16="http://schemas.microsoft.com/office/drawing/2014/main" id="{3E96D9AF-0CDA-4C0B-AEDD-9F8A5FA9CF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7" name="66 CuadroTexto">
          <a:extLst>
            <a:ext uri="{FF2B5EF4-FFF2-40B4-BE49-F238E27FC236}">
              <a16:creationId xmlns:a16="http://schemas.microsoft.com/office/drawing/2014/main" id="{9015EDA8-677F-4DD0-BFA4-0203282762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8" name="67 CuadroTexto">
          <a:extLst>
            <a:ext uri="{FF2B5EF4-FFF2-40B4-BE49-F238E27FC236}">
              <a16:creationId xmlns:a16="http://schemas.microsoft.com/office/drawing/2014/main" id="{E121018A-3017-4F7B-84C2-D9A11D4C3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9" name="68 CuadroTexto">
          <a:extLst>
            <a:ext uri="{FF2B5EF4-FFF2-40B4-BE49-F238E27FC236}">
              <a16:creationId xmlns:a16="http://schemas.microsoft.com/office/drawing/2014/main" id="{EF65F2A3-2140-4B75-A03C-0D9B5C6B07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0" name="69 CuadroTexto">
          <a:extLst>
            <a:ext uri="{FF2B5EF4-FFF2-40B4-BE49-F238E27FC236}">
              <a16:creationId xmlns:a16="http://schemas.microsoft.com/office/drawing/2014/main" id="{35A274CA-CAE0-492C-8236-5B0A9F9F2E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1" name="70 CuadroTexto">
          <a:extLst>
            <a:ext uri="{FF2B5EF4-FFF2-40B4-BE49-F238E27FC236}">
              <a16:creationId xmlns:a16="http://schemas.microsoft.com/office/drawing/2014/main" id="{B1CF480B-D92D-442D-8FF6-5757CA8DB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2" name="71 CuadroTexto">
          <a:extLst>
            <a:ext uri="{FF2B5EF4-FFF2-40B4-BE49-F238E27FC236}">
              <a16:creationId xmlns:a16="http://schemas.microsoft.com/office/drawing/2014/main" id="{77F0C21E-C219-4C16-8502-608849D559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93" name="72 CuadroTexto">
          <a:extLst>
            <a:ext uri="{FF2B5EF4-FFF2-40B4-BE49-F238E27FC236}">
              <a16:creationId xmlns:a16="http://schemas.microsoft.com/office/drawing/2014/main" id="{904966BE-B7E2-44A4-9437-BA3DE218DD3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4" name="73 CuadroTexto">
          <a:extLst>
            <a:ext uri="{FF2B5EF4-FFF2-40B4-BE49-F238E27FC236}">
              <a16:creationId xmlns:a16="http://schemas.microsoft.com/office/drawing/2014/main" id="{000F11F7-0D02-4015-8F45-8FD0D55F98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5" name="74 CuadroTexto">
          <a:extLst>
            <a:ext uri="{FF2B5EF4-FFF2-40B4-BE49-F238E27FC236}">
              <a16:creationId xmlns:a16="http://schemas.microsoft.com/office/drawing/2014/main" id="{0F2A581B-71E5-4228-8DEE-532C8CA64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6" name="75 CuadroTexto">
          <a:extLst>
            <a:ext uri="{FF2B5EF4-FFF2-40B4-BE49-F238E27FC236}">
              <a16:creationId xmlns:a16="http://schemas.microsoft.com/office/drawing/2014/main" id="{AEF21361-4D36-42AA-A247-5859479120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97" name="76 CuadroTexto">
          <a:extLst>
            <a:ext uri="{FF2B5EF4-FFF2-40B4-BE49-F238E27FC236}">
              <a16:creationId xmlns:a16="http://schemas.microsoft.com/office/drawing/2014/main" id="{BDAAB4D2-EAA6-44DC-A661-8DC3A499B14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8" name="77 CuadroTexto">
          <a:extLst>
            <a:ext uri="{FF2B5EF4-FFF2-40B4-BE49-F238E27FC236}">
              <a16:creationId xmlns:a16="http://schemas.microsoft.com/office/drawing/2014/main" id="{A5A77EDA-1967-4980-9743-CE8F05BB2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9" name="78 CuadroTexto">
          <a:extLst>
            <a:ext uri="{FF2B5EF4-FFF2-40B4-BE49-F238E27FC236}">
              <a16:creationId xmlns:a16="http://schemas.microsoft.com/office/drawing/2014/main" id="{A0969BE9-7A77-4200-B51F-CDE067F87C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0" name="79 CuadroTexto">
          <a:extLst>
            <a:ext uri="{FF2B5EF4-FFF2-40B4-BE49-F238E27FC236}">
              <a16:creationId xmlns:a16="http://schemas.microsoft.com/office/drawing/2014/main" id="{BFAB918E-2756-4D94-9224-698F1071F8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1" name="80 CuadroTexto">
          <a:extLst>
            <a:ext uri="{FF2B5EF4-FFF2-40B4-BE49-F238E27FC236}">
              <a16:creationId xmlns:a16="http://schemas.microsoft.com/office/drawing/2014/main" id="{36C91977-DDF1-4C95-83FE-6AD87CB771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2" name="81 CuadroTexto">
          <a:extLst>
            <a:ext uri="{FF2B5EF4-FFF2-40B4-BE49-F238E27FC236}">
              <a16:creationId xmlns:a16="http://schemas.microsoft.com/office/drawing/2014/main" id="{784C3765-3B56-4890-9B4F-0426BA157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3" name="82 CuadroTexto">
          <a:extLst>
            <a:ext uri="{FF2B5EF4-FFF2-40B4-BE49-F238E27FC236}">
              <a16:creationId xmlns:a16="http://schemas.microsoft.com/office/drawing/2014/main" id="{F23BE048-D7EC-4250-A71A-B53EA0971E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4" name="83 CuadroTexto">
          <a:extLst>
            <a:ext uri="{FF2B5EF4-FFF2-40B4-BE49-F238E27FC236}">
              <a16:creationId xmlns:a16="http://schemas.microsoft.com/office/drawing/2014/main" id="{42DD5A0B-B5C4-4888-B45E-3B5D843B85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5" name="84 CuadroTexto">
          <a:extLst>
            <a:ext uri="{FF2B5EF4-FFF2-40B4-BE49-F238E27FC236}">
              <a16:creationId xmlns:a16="http://schemas.microsoft.com/office/drawing/2014/main" id="{A0639943-EF27-4DA5-B224-F49DAB0C55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6" name="85 CuadroTexto">
          <a:extLst>
            <a:ext uri="{FF2B5EF4-FFF2-40B4-BE49-F238E27FC236}">
              <a16:creationId xmlns:a16="http://schemas.microsoft.com/office/drawing/2014/main" id="{9E9B13E2-2192-4728-939F-26433BDA73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7" name="86 CuadroTexto">
          <a:extLst>
            <a:ext uri="{FF2B5EF4-FFF2-40B4-BE49-F238E27FC236}">
              <a16:creationId xmlns:a16="http://schemas.microsoft.com/office/drawing/2014/main" id="{5089E7CF-DFCB-45D0-91D8-98CFB7094B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08" name="87 CuadroTexto">
          <a:extLst>
            <a:ext uri="{FF2B5EF4-FFF2-40B4-BE49-F238E27FC236}">
              <a16:creationId xmlns:a16="http://schemas.microsoft.com/office/drawing/2014/main" id="{E3E11A4B-030D-4335-AC9E-AD25EA903A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9" name="88 CuadroTexto">
          <a:extLst>
            <a:ext uri="{FF2B5EF4-FFF2-40B4-BE49-F238E27FC236}">
              <a16:creationId xmlns:a16="http://schemas.microsoft.com/office/drawing/2014/main" id="{9F70EDB1-EE9D-4ABD-B721-E9A94A731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0" name="89 CuadroTexto">
          <a:extLst>
            <a:ext uri="{FF2B5EF4-FFF2-40B4-BE49-F238E27FC236}">
              <a16:creationId xmlns:a16="http://schemas.microsoft.com/office/drawing/2014/main" id="{E29E6FC5-2BFD-4C9D-86A8-BBD553867D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1" name="90 CuadroTexto">
          <a:extLst>
            <a:ext uri="{FF2B5EF4-FFF2-40B4-BE49-F238E27FC236}">
              <a16:creationId xmlns:a16="http://schemas.microsoft.com/office/drawing/2014/main" id="{93387B11-8CBE-426D-A41A-63D0FE95C6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12" name="91 CuadroTexto">
          <a:extLst>
            <a:ext uri="{FF2B5EF4-FFF2-40B4-BE49-F238E27FC236}">
              <a16:creationId xmlns:a16="http://schemas.microsoft.com/office/drawing/2014/main" id="{B8DFE233-F142-44D1-92B5-40519D7DC7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3" name="92 CuadroTexto">
          <a:extLst>
            <a:ext uri="{FF2B5EF4-FFF2-40B4-BE49-F238E27FC236}">
              <a16:creationId xmlns:a16="http://schemas.microsoft.com/office/drawing/2014/main" id="{4D542AAB-3B4E-489D-AAEB-DB439B7561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4" name="93 CuadroTexto">
          <a:extLst>
            <a:ext uri="{FF2B5EF4-FFF2-40B4-BE49-F238E27FC236}">
              <a16:creationId xmlns:a16="http://schemas.microsoft.com/office/drawing/2014/main" id="{9F133C55-4910-4182-B00F-AEEABE5F8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5" name="94 CuadroTexto">
          <a:extLst>
            <a:ext uri="{FF2B5EF4-FFF2-40B4-BE49-F238E27FC236}">
              <a16:creationId xmlns:a16="http://schemas.microsoft.com/office/drawing/2014/main" id="{8F1F71C7-EF17-465F-B748-4E39FC109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6" name="95 CuadroTexto">
          <a:extLst>
            <a:ext uri="{FF2B5EF4-FFF2-40B4-BE49-F238E27FC236}">
              <a16:creationId xmlns:a16="http://schemas.microsoft.com/office/drawing/2014/main" id="{A0F75B84-B038-4939-AC9F-43FFD49C31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7" name="96 CuadroTexto">
          <a:extLst>
            <a:ext uri="{FF2B5EF4-FFF2-40B4-BE49-F238E27FC236}">
              <a16:creationId xmlns:a16="http://schemas.microsoft.com/office/drawing/2014/main" id="{8536952B-049C-4478-9F63-302B703CE0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8" name="97 CuadroTexto">
          <a:extLst>
            <a:ext uri="{FF2B5EF4-FFF2-40B4-BE49-F238E27FC236}">
              <a16:creationId xmlns:a16="http://schemas.microsoft.com/office/drawing/2014/main" id="{E35F426A-D176-4777-B89C-9B604A9605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9" name="98 CuadroTexto">
          <a:extLst>
            <a:ext uri="{FF2B5EF4-FFF2-40B4-BE49-F238E27FC236}">
              <a16:creationId xmlns:a16="http://schemas.microsoft.com/office/drawing/2014/main" id="{0DADE096-3EC5-436E-A629-CB12BD197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0" name="99 CuadroTexto">
          <a:extLst>
            <a:ext uri="{FF2B5EF4-FFF2-40B4-BE49-F238E27FC236}">
              <a16:creationId xmlns:a16="http://schemas.microsoft.com/office/drawing/2014/main" id="{053A8289-4409-461D-8B53-14F241FCD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1" name="100 CuadroTexto">
          <a:extLst>
            <a:ext uri="{FF2B5EF4-FFF2-40B4-BE49-F238E27FC236}">
              <a16:creationId xmlns:a16="http://schemas.microsoft.com/office/drawing/2014/main" id="{D20A0104-D118-4065-B5EC-DEEEF63694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2" name="101 CuadroTexto">
          <a:extLst>
            <a:ext uri="{FF2B5EF4-FFF2-40B4-BE49-F238E27FC236}">
              <a16:creationId xmlns:a16="http://schemas.microsoft.com/office/drawing/2014/main" id="{87729C8C-669E-415E-AABE-FEC5D7808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23" name="102 CuadroTexto">
          <a:extLst>
            <a:ext uri="{FF2B5EF4-FFF2-40B4-BE49-F238E27FC236}">
              <a16:creationId xmlns:a16="http://schemas.microsoft.com/office/drawing/2014/main" id="{AA247F98-AC9A-4743-A1EC-AD90F038F3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4" name="103 CuadroTexto">
          <a:extLst>
            <a:ext uri="{FF2B5EF4-FFF2-40B4-BE49-F238E27FC236}">
              <a16:creationId xmlns:a16="http://schemas.microsoft.com/office/drawing/2014/main" id="{3023D8C8-0B10-416D-BB16-8DC55C6E6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5" name="104 CuadroTexto">
          <a:extLst>
            <a:ext uri="{FF2B5EF4-FFF2-40B4-BE49-F238E27FC236}">
              <a16:creationId xmlns:a16="http://schemas.microsoft.com/office/drawing/2014/main" id="{3F348827-FA80-4103-AC81-0DB166F0C3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6" name="105 CuadroTexto">
          <a:extLst>
            <a:ext uri="{FF2B5EF4-FFF2-40B4-BE49-F238E27FC236}">
              <a16:creationId xmlns:a16="http://schemas.microsoft.com/office/drawing/2014/main" id="{EEE9A880-1902-4E93-B13F-C7278E509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27" name="106 CuadroTexto">
          <a:extLst>
            <a:ext uri="{FF2B5EF4-FFF2-40B4-BE49-F238E27FC236}">
              <a16:creationId xmlns:a16="http://schemas.microsoft.com/office/drawing/2014/main" id="{5BBEAEA0-4C75-40C7-86C1-3E25953E63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8" name="107 CuadroTexto">
          <a:extLst>
            <a:ext uri="{FF2B5EF4-FFF2-40B4-BE49-F238E27FC236}">
              <a16:creationId xmlns:a16="http://schemas.microsoft.com/office/drawing/2014/main" id="{496D042D-BA83-4A05-98CF-28630B5CA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9" name="108 CuadroTexto">
          <a:extLst>
            <a:ext uri="{FF2B5EF4-FFF2-40B4-BE49-F238E27FC236}">
              <a16:creationId xmlns:a16="http://schemas.microsoft.com/office/drawing/2014/main" id="{008E880F-255F-49C6-8201-97F4EB27C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0" name="109 CuadroTexto">
          <a:extLst>
            <a:ext uri="{FF2B5EF4-FFF2-40B4-BE49-F238E27FC236}">
              <a16:creationId xmlns:a16="http://schemas.microsoft.com/office/drawing/2014/main" id="{D18ED317-899C-48F9-8D2A-310B324FBE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1" name="110 CuadroTexto">
          <a:extLst>
            <a:ext uri="{FF2B5EF4-FFF2-40B4-BE49-F238E27FC236}">
              <a16:creationId xmlns:a16="http://schemas.microsoft.com/office/drawing/2014/main" id="{8B15FB45-00D9-4DBE-A064-4D4F1454A7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2" name="111 CuadroTexto">
          <a:extLst>
            <a:ext uri="{FF2B5EF4-FFF2-40B4-BE49-F238E27FC236}">
              <a16:creationId xmlns:a16="http://schemas.microsoft.com/office/drawing/2014/main" id="{EC2297FC-8F78-419D-AF9F-BACE2FA458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3" name="112 CuadroTexto">
          <a:extLst>
            <a:ext uri="{FF2B5EF4-FFF2-40B4-BE49-F238E27FC236}">
              <a16:creationId xmlns:a16="http://schemas.microsoft.com/office/drawing/2014/main" id="{5C2D7D02-B429-4A03-A90C-C1E414F009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4" name="113 CuadroTexto">
          <a:extLst>
            <a:ext uri="{FF2B5EF4-FFF2-40B4-BE49-F238E27FC236}">
              <a16:creationId xmlns:a16="http://schemas.microsoft.com/office/drawing/2014/main" id="{6626530B-E3BB-442E-B736-DD4592140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5" name="114 CuadroTexto">
          <a:extLst>
            <a:ext uri="{FF2B5EF4-FFF2-40B4-BE49-F238E27FC236}">
              <a16:creationId xmlns:a16="http://schemas.microsoft.com/office/drawing/2014/main" id="{59CD2B01-BA37-48DD-96D5-3D924ECD4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6" name="115 CuadroTexto">
          <a:extLst>
            <a:ext uri="{FF2B5EF4-FFF2-40B4-BE49-F238E27FC236}">
              <a16:creationId xmlns:a16="http://schemas.microsoft.com/office/drawing/2014/main" id="{1BB584F5-FFFB-4A15-ACD4-ED7EFF382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7" name="116 CuadroTexto">
          <a:extLst>
            <a:ext uri="{FF2B5EF4-FFF2-40B4-BE49-F238E27FC236}">
              <a16:creationId xmlns:a16="http://schemas.microsoft.com/office/drawing/2014/main" id="{C4CA46F3-86E3-4D36-BAA0-12C9DA6520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38" name="117 CuadroTexto">
          <a:extLst>
            <a:ext uri="{FF2B5EF4-FFF2-40B4-BE49-F238E27FC236}">
              <a16:creationId xmlns:a16="http://schemas.microsoft.com/office/drawing/2014/main" id="{B7C2047B-4FDF-410A-8C9F-7B154E9B36A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9" name="118 CuadroTexto">
          <a:extLst>
            <a:ext uri="{FF2B5EF4-FFF2-40B4-BE49-F238E27FC236}">
              <a16:creationId xmlns:a16="http://schemas.microsoft.com/office/drawing/2014/main" id="{EF4C5F7A-D52B-40A2-AA93-E8A86991C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0" name="119 CuadroTexto">
          <a:extLst>
            <a:ext uri="{FF2B5EF4-FFF2-40B4-BE49-F238E27FC236}">
              <a16:creationId xmlns:a16="http://schemas.microsoft.com/office/drawing/2014/main" id="{42F4594D-56CB-4443-BDE1-995ED99B9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1" name="120 CuadroTexto">
          <a:extLst>
            <a:ext uri="{FF2B5EF4-FFF2-40B4-BE49-F238E27FC236}">
              <a16:creationId xmlns:a16="http://schemas.microsoft.com/office/drawing/2014/main" id="{E9C865BE-79E8-44C1-A2D9-919620A973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42" name="121 CuadroTexto">
          <a:extLst>
            <a:ext uri="{FF2B5EF4-FFF2-40B4-BE49-F238E27FC236}">
              <a16:creationId xmlns:a16="http://schemas.microsoft.com/office/drawing/2014/main" id="{00EA5225-0500-4081-A371-43D4D91518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3" name="122 CuadroTexto">
          <a:extLst>
            <a:ext uri="{FF2B5EF4-FFF2-40B4-BE49-F238E27FC236}">
              <a16:creationId xmlns:a16="http://schemas.microsoft.com/office/drawing/2014/main" id="{87F85257-472B-482E-AA58-8B03D4DAE5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4" name="123 CuadroTexto">
          <a:extLst>
            <a:ext uri="{FF2B5EF4-FFF2-40B4-BE49-F238E27FC236}">
              <a16:creationId xmlns:a16="http://schemas.microsoft.com/office/drawing/2014/main" id="{B9A0AFAD-DBC3-4B95-A4FA-054AB77CA4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5" name="124 CuadroTexto">
          <a:extLst>
            <a:ext uri="{FF2B5EF4-FFF2-40B4-BE49-F238E27FC236}">
              <a16:creationId xmlns:a16="http://schemas.microsoft.com/office/drawing/2014/main" id="{97D93A31-A756-43DA-97F3-D801602E2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6" name="125 CuadroTexto">
          <a:extLst>
            <a:ext uri="{FF2B5EF4-FFF2-40B4-BE49-F238E27FC236}">
              <a16:creationId xmlns:a16="http://schemas.microsoft.com/office/drawing/2014/main" id="{DCD886F9-40E9-43EE-9E1E-4A9026B26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7" name="126 CuadroTexto">
          <a:extLst>
            <a:ext uri="{FF2B5EF4-FFF2-40B4-BE49-F238E27FC236}">
              <a16:creationId xmlns:a16="http://schemas.microsoft.com/office/drawing/2014/main" id="{363DAF81-78FC-4855-9730-83B9D2C49B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8" name="127 CuadroTexto">
          <a:extLst>
            <a:ext uri="{FF2B5EF4-FFF2-40B4-BE49-F238E27FC236}">
              <a16:creationId xmlns:a16="http://schemas.microsoft.com/office/drawing/2014/main" id="{DFC37329-193F-4C94-B9F7-BFB38960A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9" name="128 CuadroTexto">
          <a:extLst>
            <a:ext uri="{FF2B5EF4-FFF2-40B4-BE49-F238E27FC236}">
              <a16:creationId xmlns:a16="http://schemas.microsoft.com/office/drawing/2014/main" id="{3E203264-06AE-4F9C-B994-D14076E5B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0" name="129 CuadroTexto">
          <a:extLst>
            <a:ext uri="{FF2B5EF4-FFF2-40B4-BE49-F238E27FC236}">
              <a16:creationId xmlns:a16="http://schemas.microsoft.com/office/drawing/2014/main" id="{53507B87-DB67-4420-8F33-3084A288CA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1" name="130 CuadroTexto">
          <a:extLst>
            <a:ext uri="{FF2B5EF4-FFF2-40B4-BE49-F238E27FC236}">
              <a16:creationId xmlns:a16="http://schemas.microsoft.com/office/drawing/2014/main" id="{585980C6-C941-4D3F-A1DA-6ECDC2373C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2" name="131 CuadroTexto">
          <a:extLst>
            <a:ext uri="{FF2B5EF4-FFF2-40B4-BE49-F238E27FC236}">
              <a16:creationId xmlns:a16="http://schemas.microsoft.com/office/drawing/2014/main" id="{E9908D39-389A-4AF1-A69F-318D0DFDFB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53" name="132 CuadroTexto">
          <a:extLst>
            <a:ext uri="{FF2B5EF4-FFF2-40B4-BE49-F238E27FC236}">
              <a16:creationId xmlns:a16="http://schemas.microsoft.com/office/drawing/2014/main" id="{00298BC0-FD43-4E6B-B53C-788A9A21B2C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4" name="133 CuadroTexto">
          <a:extLst>
            <a:ext uri="{FF2B5EF4-FFF2-40B4-BE49-F238E27FC236}">
              <a16:creationId xmlns:a16="http://schemas.microsoft.com/office/drawing/2014/main" id="{F001A86D-DE5F-468C-9D73-460164A4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5" name="134 CuadroTexto">
          <a:extLst>
            <a:ext uri="{FF2B5EF4-FFF2-40B4-BE49-F238E27FC236}">
              <a16:creationId xmlns:a16="http://schemas.microsoft.com/office/drawing/2014/main" id="{62E2B4DE-F328-4FA5-90E4-4599FE17F7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6" name="135 CuadroTexto">
          <a:extLst>
            <a:ext uri="{FF2B5EF4-FFF2-40B4-BE49-F238E27FC236}">
              <a16:creationId xmlns:a16="http://schemas.microsoft.com/office/drawing/2014/main" id="{144F17E9-C02C-4DE3-8241-0B9C8CEC6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57" name="136 CuadroTexto">
          <a:extLst>
            <a:ext uri="{FF2B5EF4-FFF2-40B4-BE49-F238E27FC236}">
              <a16:creationId xmlns:a16="http://schemas.microsoft.com/office/drawing/2014/main" id="{75D2B55E-B304-4E92-A9B5-20944CC66A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8" name="137 CuadroTexto">
          <a:extLst>
            <a:ext uri="{FF2B5EF4-FFF2-40B4-BE49-F238E27FC236}">
              <a16:creationId xmlns:a16="http://schemas.microsoft.com/office/drawing/2014/main" id="{075382A9-6B40-4208-B090-825D00AB70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9" name="138 CuadroTexto">
          <a:extLst>
            <a:ext uri="{FF2B5EF4-FFF2-40B4-BE49-F238E27FC236}">
              <a16:creationId xmlns:a16="http://schemas.microsoft.com/office/drawing/2014/main" id="{053E5528-74B5-4849-AC34-534F221B1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0" name="139 CuadroTexto">
          <a:extLst>
            <a:ext uri="{FF2B5EF4-FFF2-40B4-BE49-F238E27FC236}">
              <a16:creationId xmlns:a16="http://schemas.microsoft.com/office/drawing/2014/main" id="{E6DC3CD8-9DC8-44DA-B0D3-D7086EB4C4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1" name="140 CuadroTexto">
          <a:extLst>
            <a:ext uri="{FF2B5EF4-FFF2-40B4-BE49-F238E27FC236}">
              <a16:creationId xmlns:a16="http://schemas.microsoft.com/office/drawing/2014/main" id="{7986D58F-EA40-44BC-8900-954AEF8B0E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2" name="141 CuadroTexto">
          <a:extLst>
            <a:ext uri="{FF2B5EF4-FFF2-40B4-BE49-F238E27FC236}">
              <a16:creationId xmlns:a16="http://schemas.microsoft.com/office/drawing/2014/main" id="{649FC435-A222-4F07-BD11-12A835803B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3" name="142 CuadroTexto">
          <a:extLst>
            <a:ext uri="{FF2B5EF4-FFF2-40B4-BE49-F238E27FC236}">
              <a16:creationId xmlns:a16="http://schemas.microsoft.com/office/drawing/2014/main" id="{174E56A8-1558-4100-8E33-28F715825E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4" name="143 CuadroTexto">
          <a:extLst>
            <a:ext uri="{FF2B5EF4-FFF2-40B4-BE49-F238E27FC236}">
              <a16:creationId xmlns:a16="http://schemas.microsoft.com/office/drawing/2014/main" id="{CF416426-10ED-4E4D-AEC2-5E03128E7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5" name="144 CuadroTexto">
          <a:extLst>
            <a:ext uri="{FF2B5EF4-FFF2-40B4-BE49-F238E27FC236}">
              <a16:creationId xmlns:a16="http://schemas.microsoft.com/office/drawing/2014/main" id="{138365E4-8A63-419E-B124-4345FDF688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6" name="145 CuadroTexto">
          <a:extLst>
            <a:ext uri="{FF2B5EF4-FFF2-40B4-BE49-F238E27FC236}">
              <a16:creationId xmlns:a16="http://schemas.microsoft.com/office/drawing/2014/main" id="{10026D3B-6EF9-4A78-846C-4784D82E27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7" name="146 CuadroTexto">
          <a:extLst>
            <a:ext uri="{FF2B5EF4-FFF2-40B4-BE49-F238E27FC236}">
              <a16:creationId xmlns:a16="http://schemas.microsoft.com/office/drawing/2014/main" id="{FA1F83B3-2790-43B9-86E5-49F687B84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68" name="147 CuadroTexto">
          <a:extLst>
            <a:ext uri="{FF2B5EF4-FFF2-40B4-BE49-F238E27FC236}">
              <a16:creationId xmlns:a16="http://schemas.microsoft.com/office/drawing/2014/main" id="{31B64A27-5B86-4126-BDFD-AA604E22C9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9" name="148 CuadroTexto">
          <a:extLst>
            <a:ext uri="{FF2B5EF4-FFF2-40B4-BE49-F238E27FC236}">
              <a16:creationId xmlns:a16="http://schemas.microsoft.com/office/drawing/2014/main" id="{E72C5F82-5CB7-4881-B589-7BBC5FEEF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0" name="149 CuadroTexto">
          <a:extLst>
            <a:ext uri="{FF2B5EF4-FFF2-40B4-BE49-F238E27FC236}">
              <a16:creationId xmlns:a16="http://schemas.microsoft.com/office/drawing/2014/main" id="{22C5D1EF-4B03-44DB-8113-4A75CEC006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1" name="150 CuadroTexto">
          <a:extLst>
            <a:ext uri="{FF2B5EF4-FFF2-40B4-BE49-F238E27FC236}">
              <a16:creationId xmlns:a16="http://schemas.microsoft.com/office/drawing/2014/main" id="{4A176CDF-5805-43D4-AA97-0283419B46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72" name="151 CuadroTexto">
          <a:extLst>
            <a:ext uri="{FF2B5EF4-FFF2-40B4-BE49-F238E27FC236}">
              <a16:creationId xmlns:a16="http://schemas.microsoft.com/office/drawing/2014/main" id="{A2D1B659-50F6-4713-AE59-0779B0D0B9A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3" name="152 CuadroTexto">
          <a:extLst>
            <a:ext uri="{FF2B5EF4-FFF2-40B4-BE49-F238E27FC236}">
              <a16:creationId xmlns:a16="http://schemas.microsoft.com/office/drawing/2014/main" id="{EFCB7FF2-9BE1-477A-BFF1-26A2FDA986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4" name="153 CuadroTexto">
          <a:extLst>
            <a:ext uri="{FF2B5EF4-FFF2-40B4-BE49-F238E27FC236}">
              <a16:creationId xmlns:a16="http://schemas.microsoft.com/office/drawing/2014/main" id="{9E03B6A7-6EF9-41B1-8A5D-B7112CD79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5" name="154 CuadroTexto">
          <a:extLst>
            <a:ext uri="{FF2B5EF4-FFF2-40B4-BE49-F238E27FC236}">
              <a16:creationId xmlns:a16="http://schemas.microsoft.com/office/drawing/2014/main" id="{5A23F0B2-A9CA-4D71-BBEE-09D5252144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6" name="155 CuadroTexto">
          <a:extLst>
            <a:ext uri="{FF2B5EF4-FFF2-40B4-BE49-F238E27FC236}">
              <a16:creationId xmlns:a16="http://schemas.microsoft.com/office/drawing/2014/main" id="{7F470929-C684-4971-BA56-5B400C0902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7" name="156 CuadroTexto">
          <a:extLst>
            <a:ext uri="{FF2B5EF4-FFF2-40B4-BE49-F238E27FC236}">
              <a16:creationId xmlns:a16="http://schemas.microsoft.com/office/drawing/2014/main" id="{508774AA-B3D9-4444-92FA-CB43B428F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8" name="157 CuadroTexto">
          <a:extLst>
            <a:ext uri="{FF2B5EF4-FFF2-40B4-BE49-F238E27FC236}">
              <a16:creationId xmlns:a16="http://schemas.microsoft.com/office/drawing/2014/main" id="{C81D485C-57F4-4102-9BF3-75E350AED0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9" name="158 CuadroTexto">
          <a:extLst>
            <a:ext uri="{FF2B5EF4-FFF2-40B4-BE49-F238E27FC236}">
              <a16:creationId xmlns:a16="http://schemas.microsoft.com/office/drawing/2014/main" id="{F5A40D13-8E2A-4ED4-852E-1B429E153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0" name="159 CuadroTexto">
          <a:extLst>
            <a:ext uri="{FF2B5EF4-FFF2-40B4-BE49-F238E27FC236}">
              <a16:creationId xmlns:a16="http://schemas.microsoft.com/office/drawing/2014/main" id="{CB7AB38B-6EE7-4A47-84A3-76416AED8B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1" name="160 CuadroTexto">
          <a:extLst>
            <a:ext uri="{FF2B5EF4-FFF2-40B4-BE49-F238E27FC236}">
              <a16:creationId xmlns:a16="http://schemas.microsoft.com/office/drawing/2014/main" id="{36C6FCF7-FBB4-41CD-96F5-E09DC7DACD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2" name="161 CuadroTexto">
          <a:extLst>
            <a:ext uri="{FF2B5EF4-FFF2-40B4-BE49-F238E27FC236}">
              <a16:creationId xmlns:a16="http://schemas.microsoft.com/office/drawing/2014/main" id="{B542FC35-737B-475F-A8A9-16DF0FA3A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83" name="162 CuadroTexto">
          <a:extLst>
            <a:ext uri="{FF2B5EF4-FFF2-40B4-BE49-F238E27FC236}">
              <a16:creationId xmlns:a16="http://schemas.microsoft.com/office/drawing/2014/main" id="{1163E561-DB6C-4790-A383-7C4F9BD33F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4" name="163 CuadroTexto">
          <a:extLst>
            <a:ext uri="{FF2B5EF4-FFF2-40B4-BE49-F238E27FC236}">
              <a16:creationId xmlns:a16="http://schemas.microsoft.com/office/drawing/2014/main" id="{340CA007-65D1-4B5A-9633-55A0869A2F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5" name="164 CuadroTexto">
          <a:extLst>
            <a:ext uri="{FF2B5EF4-FFF2-40B4-BE49-F238E27FC236}">
              <a16:creationId xmlns:a16="http://schemas.microsoft.com/office/drawing/2014/main" id="{DA762364-6B62-42B0-85E3-8655668C8F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6" name="165 CuadroTexto">
          <a:extLst>
            <a:ext uri="{FF2B5EF4-FFF2-40B4-BE49-F238E27FC236}">
              <a16:creationId xmlns:a16="http://schemas.microsoft.com/office/drawing/2014/main" id="{49BB3108-53BB-477E-8685-B19D91ECC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87" name="166 CuadroTexto">
          <a:extLst>
            <a:ext uri="{FF2B5EF4-FFF2-40B4-BE49-F238E27FC236}">
              <a16:creationId xmlns:a16="http://schemas.microsoft.com/office/drawing/2014/main" id="{51F2B9C7-1C36-4317-A2E1-8D17035F8A6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8" name="167 CuadroTexto">
          <a:extLst>
            <a:ext uri="{FF2B5EF4-FFF2-40B4-BE49-F238E27FC236}">
              <a16:creationId xmlns:a16="http://schemas.microsoft.com/office/drawing/2014/main" id="{32D1B2A3-CC0A-4CC6-946A-3A682539FD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9" name="168 CuadroTexto">
          <a:extLst>
            <a:ext uri="{FF2B5EF4-FFF2-40B4-BE49-F238E27FC236}">
              <a16:creationId xmlns:a16="http://schemas.microsoft.com/office/drawing/2014/main" id="{78A255D7-B717-45AD-B773-08B6589C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0" name="169 CuadroTexto">
          <a:extLst>
            <a:ext uri="{FF2B5EF4-FFF2-40B4-BE49-F238E27FC236}">
              <a16:creationId xmlns:a16="http://schemas.microsoft.com/office/drawing/2014/main" id="{26CA510E-8A99-4C6A-9BBF-2E4D09790E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1" name="170 CuadroTexto">
          <a:extLst>
            <a:ext uri="{FF2B5EF4-FFF2-40B4-BE49-F238E27FC236}">
              <a16:creationId xmlns:a16="http://schemas.microsoft.com/office/drawing/2014/main" id="{0677CDCA-23F8-4390-AC43-F7C6FD0189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2" name="171 CuadroTexto">
          <a:extLst>
            <a:ext uri="{FF2B5EF4-FFF2-40B4-BE49-F238E27FC236}">
              <a16:creationId xmlns:a16="http://schemas.microsoft.com/office/drawing/2014/main" id="{E9105A6A-A44D-449E-95B2-B0BC274B76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3" name="172 CuadroTexto">
          <a:extLst>
            <a:ext uri="{FF2B5EF4-FFF2-40B4-BE49-F238E27FC236}">
              <a16:creationId xmlns:a16="http://schemas.microsoft.com/office/drawing/2014/main" id="{95EB6E39-FDE2-44D9-9850-47810517AF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4" name="173 CuadroTexto">
          <a:extLst>
            <a:ext uri="{FF2B5EF4-FFF2-40B4-BE49-F238E27FC236}">
              <a16:creationId xmlns:a16="http://schemas.microsoft.com/office/drawing/2014/main" id="{636A0EBB-6388-4EE8-BE0E-F999747DF5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5" name="174 CuadroTexto">
          <a:extLst>
            <a:ext uri="{FF2B5EF4-FFF2-40B4-BE49-F238E27FC236}">
              <a16:creationId xmlns:a16="http://schemas.microsoft.com/office/drawing/2014/main" id="{1C453A3A-F511-4E55-8CA2-D447BD7AE0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6" name="175 CuadroTexto">
          <a:extLst>
            <a:ext uri="{FF2B5EF4-FFF2-40B4-BE49-F238E27FC236}">
              <a16:creationId xmlns:a16="http://schemas.microsoft.com/office/drawing/2014/main" id="{60163283-D113-42B1-9E28-515A3B5606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7" name="176 CuadroTexto">
          <a:extLst>
            <a:ext uri="{FF2B5EF4-FFF2-40B4-BE49-F238E27FC236}">
              <a16:creationId xmlns:a16="http://schemas.microsoft.com/office/drawing/2014/main" id="{E0EE31F4-5CFA-47FB-A44F-5077FC9681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98" name="177 CuadroTexto">
          <a:extLst>
            <a:ext uri="{FF2B5EF4-FFF2-40B4-BE49-F238E27FC236}">
              <a16:creationId xmlns:a16="http://schemas.microsoft.com/office/drawing/2014/main" id="{14DDEBF6-95DA-4A96-B096-687CB8DEB98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9" name="178 CuadroTexto">
          <a:extLst>
            <a:ext uri="{FF2B5EF4-FFF2-40B4-BE49-F238E27FC236}">
              <a16:creationId xmlns:a16="http://schemas.microsoft.com/office/drawing/2014/main" id="{66783D30-888D-43E6-A91D-DBE76004D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0" name="179 CuadroTexto">
          <a:extLst>
            <a:ext uri="{FF2B5EF4-FFF2-40B4-BE49-F238E27FC236}">
              <a16:creationId xmlns:a16="http://schemas.microsoft.com/office/drawing/2014/main" id="{A98B7742-6FED-4B4F-8248-F7EC65A720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1" name="180 CuadroTexto">
          <a:extLst>
            <a:ext uri="{FF2B5EF4-FFF2-40B4-BE49-F238E27FC236}">
              <a16:creationId xmlns:a16="http://schemas.microsoft.com/office/drawing/2014/main" id="{D7E96543-0345-4FC6-B1C0-78A8D851EF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02" name="181 CuadroTexto">
          <a:extLst>
            <a:ext uri="{FF2B5EF4-FFF2-40B4-BE49-F238E27FC236}">
              <a16:creationId xmlns:a16="http://schemas.microsoft.com/office/drawing/2014/main" id="{63182865-E0CA-4DFD-9C1E-FFC0FF33C00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3" name="182 CuadroTexto">
          <a:extLst>
            <a:ext uri="{FF2B5EF4-FFF2-40B4-BE49-F238E27FC236}">
              <a16:creationId xmlns:a16="http://schemas.microsoft.com/office/drawing/2014/main" id="{1D669BC8-C6D4-4254-80B5-7490A78C52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4" name="183 CuadroTexto">
          <a:extLst>
            <a:ext uri="{FF2B5EF4-FFF2-40B4-BE49-F238E27FC236}">
              <a16:creationId xmlns:a16="http://schemas.microsoft.com/office/drawing/2014/main" id="{E202AA57-066B-4E20-ADE7-02CA296E7F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5" name="184 CuadroTexto">
          <a:extLst>
            <a:ext uri="{FF2B5EF4-FFF2-40B4-BE49-F238E27FC236}">
              <a16:creationId xmlns:a16="http://schemas.microsoft.com/office/drawing/2014/main" id="{BE5884CD-E664-47CD-83B3-ACC10154A6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6" name="185 CuadroTexto">
          <a:extLst>
            <a:ext uri="{FF2B5EF4-FFF2-40B4-BE49-F238E27FC236}">
              <a16:creationId xmlns:a16="http://schemas.microsoft.com/office/drawing/2014/main" id="{B216A023-82C4-4AF1-9C49-38BB143EE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7" name="186 CuadroTexto">
          <a:extLst>
            <a:ext uri="{FF2B5EF4-FFF2-40B4-BE49-F238E27FC236}">
              <a16:creationId xmlns:a16="http://schemas.microsoft.com/office/drawing/2014/main" id="{1CBBA5EB-AA5E-4733-BC07-81B0F3375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8" name="187 CuadroTexto">
          <a:extLst>
            <a:ext uri="{FF2B5EF4-FFF2-40B4-BE49-F238E27FC236}">
              <a16:creationId xmlns:a16="http://schemas.microsoft.com/office/drawing/2014/main" id="{7DEFBB66-EE28-49DA-BD0B-70BA1BB82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9" name="188 CuadroTexto">
          <a:extLst>
            <a:ext uri="{FF2B5EF4-FFF2-40B4-BE49-F238E27FC236}">
              <a16:creationId xmlns:a16="http://schemas.microsoft.com/office/drawing/2014/main" id="{80EBDDEB-9F30-4E05-BF8B-9F4ED5A6E4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0" name="189 CuadroTexto">
          <a:extLst>
            <a:ext uri="{FF2B5EF4-FFF2-40B4-BE49-F238E27FC236}">
              <a16:creationId xmlns:a16="http://schemas.microsoft.com/office/drawing/2014/main" id="{422D518F-BEB0-4C09-AF4B-4A1FBF685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1" name="190 CuadroTexto">
          <a:extLst>
            <a:ext uri="{FF2B5EF4-FFF2-40B4-BE49-F238E27FC236}">
              <a16:creationId xmlns:a16="http://schemas.microsoft.com/office/drawing/2014/main" id="{8B674D3E-9EAD-4761-9767-B141B3D2D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2" name="191 CuadroTexto">
          <a:extLst>
            <a:ext uri="{FF2B5EF4-FFF2-40B4-BE49-F238E27FC236}">
              <a16:creationId xmlns:a16="http://schemas.microsoft.com/office/drawing/2014/main" id="{2DB6FD09-6FDB-4E00-9696-45508BCD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13" name="192 CuadroTexto">
          <a:extLst>
            <a:ext uri="{FF2B5EF4-FFF2-40B4-BE49-F238E27FC236}">
              <a16:creationId xmlns:a16="http://schemas.microsoft.com/office/drawing/2014/main" id="{BCEF6AD4-B324-4ACC-91A4-4E5F0F81A7A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4" name="193 CuadroTexto">
          <a:extLst>
            <a:ext uri="{FF2B5EF4-FFF2-40B4-BE49-F238E27FC236}">
              <a16:creationId xmlns:a16="http://schemas.microsoft.com/office/drawing/2014/main" id="{998B36BE-A1DB-4EF9-B1E1-34CD6D4087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5" name="194 CuadroTexto">
          <a:extLst>
            <a:ext uri="{FF2B5EF4-FFF2-40B4-BE49-F238E27FC236}">
              <a16:creationId xmlns:a16="http://schemas.microsoft.com/office/drawing/2014/main" id="{4875213C-2C94-4B7B-8F25-7EE437746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6" name="195 CuadroTexto">
          <a:extLst>
            <a:ext uri="{FF2B5EF4-FFF2-40B4-BE49-F238E27FC236}">
              <a16:creationId xmlns:a16="http://schemas.microsoft.com/office/drawing/2014/main" id="{A44DC8F7-697F-4C1E-86B5-27A3CCF43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17" name="196 CuadroTexto">
          <a:extLst>
            <a:ext uri="{FF2B5EF4-FFF2-40B4-BE49-F238E27FC236}">
              <a16:creationId xmlns:a16="http://schemas.microsoft.com/office/drawing/2014/main" id="{AC72AF95-83EE-4D33-A54A-F11997B0D6D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8" name="197 CuadroTexto">
          <a:extLst>
            <a:ext uri="{FF2B5EF4-FFF2-40B4-BE49-F238E27FC236}">
              <a16:creationId xmlns:a16="http://schemas.microsoft.com/office/drawing/2014/main" id="{3AC1A36D-8BA9-4BB3-B2CB-8B9C846D6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9" name="198 CuadroTexto">
          <a:extLst>
            <a:ext uri="{FF2B5EF4-FFF2-40B4-BE49-F238E27FC236}">
              <a16:creationId xmlns:a16="http://schemas.microsoft.com/office/drawing/2014/main" id="{3197189A-4FB5-402E-BCFC-1C8C2302CA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0" name="199 CuadroTexto">
          <a:extLst>
            <a:ext uri="{FF2B5EF4-FFF2-40B4-BE49-F238E27FC236}">
              <a16:creationId xmlns:a16="http://schemas.microsoft.com/office/drawing/2014/main" id="{C0A6ADAB-7CD8-4B5A-84A8-2FBD0A5A76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1" name="200 CuadroTexto">
          <a:extLst>
            <a:ext uri="{FF2B5EF4-FFF2-40B4-BE49-F238E27FC236}">
              <a16:creationId xmlns:a16="http://schemas.microsoft.com/office/drawing/2014/main" id="{CEDB3E7D-14C1-47F7-9231-CF5C6D4F64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2" name="201 CuadroTexto">
          <a:extLst>
            <a:ext uri="{FF2B5EF4-FFF2-40B4-BE49-F238E27FC236}">
              <a16:creationId xmlns:a16="http://schemas.microsoft.com/office/drawing/2014/main" id="{9A205A34-B8D6-49BE-B99F-878B0B083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3" name="202 CuadroTexto">
          <a:extLst>
            <a:ext uri="{FF2B5EF4-FFF2-40B4-BE49-F238E27FC236}">
              <a16:creationId xmlns:a16="http://schemas.microsoft.com/office/drawing/2014/main" id="{33D3BCAA-B1FF-4124-BEE4-C62FFE9F7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4" name="203 CuadroTexto">
          <a:extLst>
            <a:ext uri="{FF2B5EF4-FFF2-40B4-BE49-F238E27FC236}">
              <a16:creationId xmlns:a16="http://schemas.microsoft.com/office/drawing/2014/main" id="{80A2B956-45FD-431C-9C7B-5C01DFF0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5" name="204 CuadroTexto">
          <a:extLst>
            <a:ext uri="{FF2B5EF4-FFF2-40B4-BE49-F238E27FC236}">
              <a16:creationId xmlns:a16="http://schemas.microsoft.com/office/drawing/2014/main" id="{22E3D063-67D5-415E-A4C5-F50E38B6F6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6" name="205 CuadroTexto">
          <a:extLst>
            <a:ext uri="{FF2B5EF4-FFF2-40B4-BE49-F238E27FC236}">
              <a16:creationId xmlns:a16="http://schemas.microsoft.com/office/drawing/2014/main" id="{D08EDFF4-A9A6-4008-BC69-151C60DBB4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7" name="206 CuadroTexto">
          <a:extLst>
            <a:ext uri="{FF2B5EF4-FFF2-40B4-BE49-F238E27FC236}">
              <a16:creationId xmlns:a16="http://schemas.microsoft.com/office/drawing/2014/main" id="{73C611EF-9D53-4E7E-A75C-4E80EAF9CF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28" name="207 CuadroTexto">
          <a:extLst>
            <a:ext uri="{FF2B5EF4-FFF2-40B4-BE49-F238E27FC236}">
              <a16:creationId xmlns:a16="http://schemas.microsoft.com/office/drawing/2014/main" id="{78081392-CED9-4248-B537-8D9758BD0B5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9" name="208 CuadroTexto">
          <a:extLst>
            <a:ext uri="{FF2B5EF4-FFF2-40B4-BE49-F238E27FC236}">
              <a16:creationId xmlns:a16="http://schemas.microsoft.com/office/drawing/2014/main" id="{331DC0BB-9138-4289-9116-5F656019C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0" name="209 CuadroTexto">
          <a:extLst>
            <a:ext uri="{FF2B5EF4-FFF2-40B4-BE49-F238E27FC236}">
              <a16:creationId xmlns:a16="http://schemas.microsoft.com/office/drawing/2014/main" id="{3C296657-5CAC-4869-B8B8-7CF7FE8F17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1" name="210 CuadroTexto">
          <a:extLst>
            <a:ext uri="{FF2B5EF4-FFF2-40B4-BE49-F238E27FC236}">
              <a16:creationId xmlns:a16="http://schemas.microsoft.com/office/drawing/2014/main" id="{581CDB75-DC45-4B80-A3E5-5CE975F41E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2" name="1 CuadroTexto">
          <a:extLst>
            <a:ext uri="{FF2B5EF4-FFF2-40B4-BE49-F238E27FC236}">
              <a16:creationId xmlns:a16="http://schemas.microsoft.com/office/drawing/2014/main" id="{D1081811-986A-442F-86EB-47C28EF586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3" name="2 CuadroTexto">
          <a:extLst>
            <a:ext uri="{FF2B5EF4-FFF2-40B4-BE49-F238E27FC236}">
              <a16:creationId xmlns:a16="http://schemas.microsoft.com/office/drawing/2014/main" id="{32A41439-2761-4148-A614-C6AFE970D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4" name="3 CuadroTexto">
          <a:extLst>
            <a:ext uri="{FF2B5EF4-FFF2-40B4-BE49-F238E27FC236}">
              <a16:creationId xmlns:a16="http://schemas.microsoft.com/office/drawing/2014/main" id="{9CDD13F8-101A-4EAF-B443-9E96C1E2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5" name="4 CuadroTexto">
          <a:extLst>
            <a:ext uri="{FF2B5EF4-FFF2-40B4-BE49-F238E27FC236}">
              <a16:creationId xmlns:a16="http://schemas.microsoft.com/office/drawing/2014/main" id="{72AF6646-646D-4FCE-BD2A-797A31C916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6" name="5 CuadroTexto">
          <a:extLst>
            <a:ext uri="{FF2B5EF4-FFF2-40B4-BE49-F238E27FC236}">
              <a16:creationId xmlns:a16="http://schemas.microsoft.com/office/drawing/2014/main" id="{DBA83E7A-5922-4AD0-9022-472F8F1F9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7" name="6 CuadroTexto">
          <a:extLst>
            <a:ext uri="{FF2B5EF4-FFF2-40B4-BE49-F238E27FC236}">
              <a16:creationId xmlns:a16="http://schemas.microsoft.com/office/drawing/2014/main" id="{65A1193E-3E80-470B-B14F-2C4AFDEBB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8" name="7 CuadroTexto">
          <a:extLst>
            <a:ext uri="{FF2B5EF4-FFF2-40B4-BE49-F238E27FC236}">
              <a16:creationId xmlns:a16="http://schemas.microsoft.com/office/drawing/2014/main" id="{B5BF4A1D-F2B4-4533-9499-1BAF5A4887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9" name="8 CuadroTexto">
          <a:extLst>
            <a:ext uri="{FF2B5EF4-FFF2-40B4-BE49-F238E27FC236}">
              <a16:creationId xmlns:a16="http://schemas.microsoft.com/office/drawing/2014/main" id="{F709779C-F08A-4DC6-9C86-E9E6DBFB56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0" name="9 CuadroTexto">
          <a:extLst>
            <a:ext uri="{FF2B5EF4-FFF2-40B4-BE49-F238E27FC236}">
              <a16:creationId xmlns:a16="http://schemas.microsoft.com/office/drawing/2014/main" id="{743FA384-9B15-4ABC-92C6-4DFF1A352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1" name="10 CuadroTexto">
          <a:extLst>
            <a:ext uri="{FF2B5EF4-FFF2-40B4-BE49-F238E27FC236}">
              <a16:creationId xmlns:a16="http://schemas.microsoft.com/office/drawing/2014/main" id="{4FC3FCB2-A7EA-4177-B4B3-85404C8B91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2" name="11 CuadroTexto">
          <a:extLst>
            <a:ext uri="{FF2B5EF4-FFF2-40B4-BE49-F238E27FC236}">
              <a16:creationId xmlns:a16="http://schemas.microsoft.com/office/drawing/2014/main" id="{D863899B-B08F-47D2-96C5-AC04533B49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3" name="12 CuadroTexto">
          <a:extLst>
            <a:ext uri="{FF2B5EF4-FFF2-40B4-BE49-F238E27FC236}">
              <a16:creationId xmlns:a16="http://schemas.microsoft.com/office/drawing/2014/main" id="{A7C31C1C-9259-4062-BCFC-B9F4B62C33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4" name="13 CuadroTexto">
          <a:extLst>
            <a:ext uri="{FF2B5EF4-FFF2-40B4-BE49-F238E27FC236}">
              <a16:creationId xmlns:a16="http://schemas.microsoft.com/office/drawing/2014/main" id="{B3450A8D-BCF3-4443-8750-DF03BA391B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5" name="14 CuadroTexto">
          <a:extLst>
            <a:ext uri="{FF2B5EF4-FFF2-40B4-BE49-F238E27FC236}">
              <a16:creationId xmlns:a16="http://schemas.microsoft.com/office/drawing/2014/main" id="{2F7AA916-D2BB-4114-A6CB-A83B5559E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6" name="15 CuadroTexto">
          <a:extLst>
            <a:ext uri="{FF2B5EF4-FFF2-40B4-BE49-F238E27FC236}">
              <a16:creationId xmlns:a16="http://schemas.microsoft.com/office/drawing/2014/main" id="{9DB86841-8413-44FC-91BB-10AA5B369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7" name="16 CuadroTexto">
          <a:extLst>
            <a:ext uri="{FF2B5EF4-FFF2-40B4-BE49-F238E27FC236}">
              <a16:creationId xmlns:a16="http://schemas.microsoft.com/office/drawing/2014/main" id="{34A346A8-DC4B-4644-9FD2-7D45B1BFA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8" name="17 CuadroTexto">
          <a:extLst>
            <a:ext uri="{FF2B5EF4-FFF2-40B4-BE49-F238E27FC236}">
              <a16:creationId xmlns:a16="http://schemas.microsoft.com/office/drawing/2014/main" id="{6DC578EB-7193-42A7-BB76-F58D416A18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9" name="18 CuadroTexto">
          <a:extLst>
            <a:ext uri="{FF2B5EF4-FFF2-40B4-BE49-F238E27FC236}">
              <a16:creationId xmlns:a16="http://schemas.microsoft.com/office/drawing/2014/main" id="{2373F603-6BA3-4112-A06F-C40CB45961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0" name="19 CuadroTexto">
          <a:extLst>
            <a:ext uri="{FF2B5EF4-FFF2-40B4-BE49-F238E27FC236}">
              <a16:creationId xmlns:a16="http://schemas.microsoft.com/office/drawing/2014/main" id="{5A62B6EB-7F97-4992-B971-D44E6B5E2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1" name="20 CuadroTexto">
          <a:extLst>
            <a:ext uri="{FF2B5EF4-FFF2-40B4-BE49-F238E27FC236}">
              <a16:creationId xmlns:a16="http://schemas.microsoft.com/office/drawing/2014/main" id="{BF61933D-D282-4298-BF54-2F4E93009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2" name="21 CuadroTexto">
          <a:extLst>
            <a:ext uri="{FF2B5EF4-FFF2-40B4-BE49-F238E27FC236}">
              <a16:creationId xmlns:a16="http://schemas.microsoft.com/office/drawing/2014/main" id="{BB67FEE3-A9CC-4D08-84CA-AA72B3D88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3" name="22 CuadroTexto">
          <a:extLst>
            <a:ext uri="{FF2B5EF4-FFF2-40B4-BE49-F238E27FC236}">
              <a16:creationId xmlns:a16="http://schemas.microsoft.com/office/drawing/2014/main" id="{130CD697-144A-4B3A-80E5-DD8918162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4" name="23 CuadroTexto">
          <a:extLst>
            <a:ext uri="{FF2B5EF4-FFF2-40B4-BE49-F238E27FC236}">
              <a16:creationId xmlns:a16="http://schemas.microsoft.com/office/drawing/2014/main" id="{4AF8E3AA-867C-47A1-ACD5-916783952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5" name="24 CuadroTexto">
          <a:extLst>
            <a:ext uri="{FF2B5EF4-FFF2-40B4-BE49-F238E27FC236}">
              <a16:creationId xmlns:a16="http://schemas.microsoft.com/office/drawing/2014/main" id="{97979A6C-76AB-4C3C-BC30-24FD45EC9D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6" name="25 CuadroTexto">
          <a:extLst>
            <a:ext uri="{FF2B5EF4-FFF2-40B4-BE49-F238E27FC236}">
              <a16:creationId xmlns:a16="http://schemas.microsoft.com/office/drawing/2014/main" id="{FE0A6BEB-6F56-47C9-B0A1-86F530CCB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7" name="26 CuadroTexto">
          <a:extLst>
            <a:ext uri="{FF2B5EF4-FFF2-40B4-BE49-F238E27FC236}">
              <a16:creationId xmlns:a16="http://schemas.microsoft.com/office/drawing/2014/main" id="{4E217888-D76D-4026-8431-14476576A8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8" name="27 CuadroTexto">
          <a:extLst>
            <a:ext uri="{FF2B5EF4-FFF2-40B4-BE49-F238E27FC236}">
              <a16:creationId xmlns:a16="http://schemas.microsoft.com/office/drawing/2014/main" id="{E98A2FD9-4F72-4379-A923-C01D2E5063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9" name="28 CuadroTexto">
          <a:extLst>
            <a:ext uri="{FF2B5EF4-FFF2-40B4-BE49-F238E27FC236}">
              <a16:creationId xmlns:a16="http://schemas.microsoft.com/office/drawing/2014/main" id="{B2CDCC9F-34F3-493D-860B-8D74EA2B3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0" name="29 CuadroTexto">
          <a:extLst>
            <a:ext uri="{FF2B5EF4-FFF2-40B4-BE49-F238E27FC236}">
              <a16:creationId xmlns:a16="http://schemas.microsoft.com/office/drawing/2014/main" id="{818226C3-534F-48FF-B396-450D5405D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1" name="30 CuadroTexto">
          <a:extLst>
            <a:ext uri="{FF2B5EF4-FFF2-40B4-BE49-F238E27FC236}">
              <a16:creationId xmlns:a16="http://schemas.microsoft.com/office/drawing/2014/main" id="{00DF9F4D-9A5B-4BA3-B8F7-EC101F681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2" name="31 CuadroTexto">
          <a:extLst>
            <a:ext uri="{FF2B5EF4-FFF2-40B4-BE49-F238E27FC236}">
              <a16:creationId xmlns:a16="http://schemas.microsoft.com/office/drawing/2014/main" id="{BF25BA80-0631-4778-A5B6-D9CAF4C82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3" name="32 CuadroTexto">
          <a:extLst>
            <a:ext uri="{FF2B5EF4-FFF2-40B4-BE49-F238E27FC236}">
              <a16:creationId xmlns:a16="http://schemas.microsoft.com/office/drawing/2014/main" id="{E2093681-DBE3-41CA-B7AA-639C8931AE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4" name="33 CuadroTexto">
          <a:extLst>
            <a:ext uri="{FF2B5EF4-FFF2-40B4-BE49-F238E27FC236}">
              <a16:creationId xmlns:a16="http://schemas.microsoft.com/office/drawing/2014/main" id="{C0A1D428-1F1D-437C-B021-A1EEA872F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5" name="34 CuadroTexto">
          <a:extLst>
            <a:ext uri="{FF2B5EF4-FFF2-40B4-BE49-F238E27FC236}">
              <a16:creationId xmlns:a16="http://schemas.microsoft.com/office/drawing/2014/main" id="{8DFA9DA3-2E72-4108-A05E-8CB1AC816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6" name="35 CuadroTexto">
          <a:extLst>
            <a:ext uri="{FF2B5EF4-FFF2-40B4-BE49-F238E27FC236}">
              <a16:creationId xmlns:a16="http://schemas.microsoft.com/office/drawing/2014/main" id="{FDDACA18-4C40-4B4F-B158-E69140F1C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7" name="36 CuadroTexto">
          <a:extLst>
            <a:ext uri="{FF2B5EF4-FFF2-40B4-BE49-F238E27FC236}">
              <a16:creationId xmlns:a16="http://schemas.microsoft.com/office/drawing/2014/main" id="{E7BDD7D5-8EDB-4D9D-B34C-411097A6E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8" name="37 CuadroTexto">
          <a:extLst>
            <a:ext uri="{FF2B5EF4-FFF2-40B4-BE49-F238E27FC236}">
              <a16:creationId xmlns:a16="http://schemas.microsoft.com/office/drawing/2014/main" id="{39374EA2-14AA-4180-B61E-6940FB4F7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9" name="38 CuadroTexto">
          <a:extLst>
            <a:ext uri="{FF2B5EF4-FFF2-40B4-BE49-F238E27FC236}">
              <a16:creationId xmlns:a16="http://schemas.microsoft.com/office/drawing/2014/main" id="{2774D0B9-1B71-47F4-8D38-CA043F5346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0" name="39 CuadroTexto">
          <a:extLst>
            <a:ext uri="{FF2B5EF4-FFF2-40B4-BE49-F238E27FC236}">
              <a16:creationId xmlns:a16="http://schemas.microsoft.com/office/drawing/2014/main" id="{29F49798-72F1-4584-A624-0FCE585B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1" name="40 CuadroTexto">
          <a:extLst>
            <a:ext uri="{FF2B5EF4-FFF2-40B4-BE49-F238E27FC236}">
              <a16:creationId xmlns:a16="http://schemas.microsoft.com/office/drawing/2014/main" id="{3C6FADBE-303B-4B43-B995-E306618BF4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2" name="41 CuadroTexto">
          <a:extLst>
            <a:ext uri="{FF2B5EF4-FFF2-40B4-BE49-F238E27FC236}">
              <a16:creationId xmlns:a16="http://schemas.microsoft.com/office/drawing/2014/main" id="{227F8F61-416B-48F0-81E6-50EDC0A796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3" name="42 CuadroTexto">
          <a:extLst>
            <a:ext uri="{FF2B5EF4-FFF2-40B4-BE49-F238E27FC236}">
              <a16:creationId xmlns:a16="http://schemas.microsoft.com/office/drawing/2014/main" id="{EDA9E181-2037-4768-96FC-9514633D80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4" name="43 CuadroTexto">
          <a:extLst>
            <a:ext uri="{FF2B5EF4-FFF2-40B4-BE49-F238E27FC236}">
              <a16:creationId xmlns:a16="http://schemas.microsoft.com/office/drawing/2014/main" id="{840856D9-DD7E-4E35-A468-31E0723886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5" name="44 CuadroTexto">
          <a:extLst>
            <a:ext uri="{FF2B5EF4-FFF2-40B4-BE49-F238E27FC236}">
              <a16:creationId xmlns:a16="http://schemas.microsoft.com/office/drawing/2014/main" id="{332BAB2C-C486-4708-90EC-85CF5ABD0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6" name="45 CuadroTexto">
          <a:extLst>
            <a:ext uri="{FF2B5EF4-FFF2-40B4-BE49-F238E27FC236}">
              <a16:creationId xmlns:a16="http://schemas.microsoft.com/office/drawing/2014/main" id="{070D8399-CAF7-4DEC-B92B-7C2628629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7" name="46 CuadroTexto">
          <a:extLst>
            <a:ext uri="{FF2B5EF4-FFF2-40B4-BE49-F238E27FC236}">
              <a16:creationId xmlns:a16="http://schemas.microsoft.com/office/drawing/2014/main" id="{DFA82915-1398-4DCC-AA57-A6B24B4E88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8" name="47 CuadroTexto">
          <a:extLst>
            <a:ext uri="{FF2B5EF4-FFF2-40B4-BE49-F238E27FC236}">
              <a16:creationId xmlns:a16="http://schemas.microsoft.com/office/drawing/2014/main" id="{B973221C-C701-4466-BDDB-1373768351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9" name="48 CuadroTexto">
          <a:extLst>
            <a:ext uri="{FF2B5EF4-FFF2-40B4-BE49-F238E27FC236}">
              <a16:creationId xmlns:a16="http://schemas.microsoft.com/office/drawing/2014/main" id="{C65D8B3C-7DE4-42D7-9659-D2E00DB343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0" name="49 CuadroTexto">
          <a:extLst>
            <a:ext uri="{FF2B5EF4-FFF2-40B4-BE49-F238E27FC236}">
              <a16:creationId xmlns:a16="http://schemas.microsoft.com/office/drawing/2014/main" id="{4CDFB000-CEC9-4D58-8127-77A4B75BFB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1" name="50 CuadroTexto">
          <a:extLst>
            <a:ext uri="{FF2B5EF4-FFF2-40B4-BE49-F238E27FC236}">
              <a16:creationId xmlns:a16="http://schemas.microsoft.com/office/drawing/2014/main" id="{3354008C-17AA-41D7-A01A-660F8C41C6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2" name="51 CuadroTexto">
          <a:extLst>
            <a:ext uri="{FF2B5EF4-FFF2-40B4-BE49-F238E27FC236}">
              <a16:creationId xmlns:a16="http://schemas.microsoft.com/office/drawing/2014/main" id="{B8E757C9-CD5F-45AD-9CDD-5A325E2A9B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3" name="52 CuadroTexto">
          <a:extLst>
            <a:ext uri="{FF2B5EF4-FFF2-40B4-BE49-F238E27FC236}">
              <a16:creationId xmlns:a16="http://schemas.microsoft.com/office/drawing/2014/main" id="{DD136BCD-BB20-43B5-A1F2-F6048183E4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4" name="53 CuadroTexto">
          <a:extLst>
            <a:ext uri="{FF2B5EF4-FFF2-40B4-BE49-F238E27FC236}">
              <a16:creationId xmlns:a16="http://schemas.microsoft.com/office/drawing/2014/main" id="{3FF0A962-796E-4AA7-85E2-27E7FABE9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5" name="54 CuadroTexto">
          <a:extLst>
            <a:ext uri="{FF2B5EF4-FFF2-40B4-BE49-F238E27FC236}">
              <a16:creationId xmlns:a16="http://schemas.microsoft.com/office/drawing/2014/main" id="{F015B5BB-D272-4CEB-8D61-9F2A3BAC9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6" name="55 CuadroTexto">
          <a:extLst>
            <a:ext uri="{FF2B5EF4-FFF2-40B4-BE49-F238E27FC236}">
              <a16:creationId xmlns:a16="http://schemas.microsoft.com/office/drawing/2014/main" id="{E565A8B9-3547-47A3-8E63-3637E1C731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7" name="56 CuadroTexto">
          <a:extLst>
            <a:ext uri="{FF2B5EF4-FFF2-40B4-BE49-F238E27FC236}">
              <a16:creationId xmlns:a16="http://schemas.microsoft.com/office/drawing/2014/main" id="{35A5115E-9CD1-49C9-B1A4-15C28DE7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8" name="57 CuadroTexto">
          <a:extLst>
            <a:ext uri="{FF2B5EF4-FFF2-40B4-BE49-F238E27FC236}">
              <a16:creationId xmlns:a16="http://schemas.microsoft.com/office/drawing/2014/main" id="{BED1D1B0-4E8F-481E-A4CC-8F1DCBD97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9" name="58 CuadroTexto">
          <a:extLst>
            <a:ext uri="{FF2B5EF4-FFF2-40B4-BE49-F238E27FC236}">
              <a16:creationId xmlns:a16="http://schemas.microsoft.com/office/drawing/2014/main" id="{0C6AC956-F976-409A-9B26-813CB11ADF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0" name="59 CuadroTexto">
          <a:extLst>
            <a:ext uri="{FF2B5EF4-FFF2-40B4-BE49-F238E27FC236}">
              <a16:creationId xmlns:a16="http://schemas.microsoft.com/office/drawing/2014/main" id="{E6353C51-17FD-434D-9210-701825060E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1" name="60 CuadroTexto">
          <a:extLst>
            <a:ext uri="{FF2B5EF4-FFF2-40B4-BE49-F238E27FC236}">
              <a16:creationId xmlns:a16="http://schemas.microsoft.com/office/drawing/2014/main" id="{E7AF9F28-00D7-4B7A-A8A1-D654FA730C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2" name="61 CuadroTexto">
          <a:extLst>
            <a:ext uri="{FF2B5EF4-FFF2-40B4-BE49-F238E27FC236}">
              <a16:creationId xmlns:a16="http://schemas.microsoft.com/office/drawing/2014/main" id="{44B9BCAE-869D-404C-9CE7-4BF401CE53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3" name="62 CuadroTexto">
          <a:extLst>
            <a:ext uri="{FF2B5EF4-FFF2-40B4-BE49-F238E27FC236}">
              <a16:creationId xmlns:a16="http://schemas.microsoft.com/office/drawing/2014/main" id="{4FCF7D42-BBCD-42D9-8FB9-9A0887BA2E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4" name="63 CuadroTexto">
          <a:extLst>
            <a:ext uri="{FF2B5EF4-FFF2-40B4-BE49-F238E27FC236}">
              <a16:creationId xmlns:a16="http://schemas.microsoft.com/office/drawing/2014/main" id="{09AC093A-54C0-4270-90F6-A1E6BE84B1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5" name="64 CuadroTexto">
          <a:extLst>
            <a:ext uri="{FF2B5EF4-FFF2-40B4-BE49-F238E27FC236}">
              <a16:creationId xmlns:a16="http://schemas.microsoft.com/office/drawing/2014/main" id="{5FFE837D-9A0E-4CE2-8DAA-26D84329F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6" name="65 CuadroTexto">
          <a:extLst>
            <a:ext uri="{FF2B5EF4-FFF2-40B4-BE49-F238E27FC236}">
              <a16:creationId xmlns:a16="http://schemas.microsoft.com/office/drawing/2014/main" id="{2D457499-1FB5-4FC7-99F4-1AB2400EF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7" name="66 CuadroTexto">
          <a:extLst>
            <a:ext uri="{FF2B5EF4-FFF2-40B4-BE49-F238E27FC236}">
              <a16:creationId xmlns:a16="http://schemas.microsoft.com/office/drawing/2014/main" id="{FEE49FFA-6070-4691-85A5-AE16909816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8" name="67 CuadroTexto">
          <a:extLst>
            <a:ext uri="{FF2B5EF4-FFF2-40B4-BE49-F238E27FC236}">
              <a16:creationId xmlns:a16="http://schemas.microsoft.com/office/drawing/2014/main" id="{769695C1-AA50-4AF4-873D-C6480C2F46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9" name="68 CuadroTexto">
          <a:extLst>
            <a:ext uri="{FF2B5EF4-FFF2-40B4-BE49-F238E27FC236}">
              <a16:creationId xmlns:a16="http://schemas.microsoft.com/office/drawing/2014/main" id="{C3F98886-F4FB-4140-A4C8-EBE796216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0" name="69 CuadroTexto">
          <a:extLst>
            <a:ext uri="{FF2B5EF4-FFF2-40B4-BE49-F238E27FC236}">
              <a16:creationId xmlns:a16="http://schemas.microsoft.com/office/drawing/2014/main" id="{D36C4F03-5090-4F0C-B9B3-5E1F04471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1" name="70 CuadroTexto">
          <a:extLst>
            <a:ext uri="{FF2B5EF4-FFF2-40B4-BE49-F238E27FC236}">
              <a16:creationId xmlns:a16="http://schemas.microsoft.com/office/drawing/2014/main" id="{2E709389-ED1B-4CEF-A481-9E26AA42D2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2" name="71 CuadroTexto">
          <a:extLst>
            <a:ext uri="{FF2B5EF4-FFF2-40B4-BE49-F238E27FC236}">
              <a16:creationId xmlns:a16="http://schemas.microsoft.com/office/drawing/2014/main" id="{80388824-378C-42C3-9118-6DA334A66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3" name="72 CuadroTexto">
          <a:extLst>
            <a:ext uri="{FF2B5EF4-FFF2-40B4-BE49-F238E27FC236}">
              <a16:creationId xmlns:a16="http://schemas.microsoft.com/office/drawing/2014/main" id="{3D96FAB6-07BD-4AA7-8E60-2A49DA1A3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4" name="73 CuadroTexto">
          <a:extLst>
            <a:ext uri="{FF2B5EF4-FFF2-40B4-BE49-F238E27FC236}">
              <a16:creationId xmlns:a16="http://schemas.microsoft.com/office/drawing/2014/main" id="{B633D451-1B96-429C-9BE7-51737F019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5" name="74 CuadroTexto">
          <a:extLst>
            <a:ext uri="{FF2B5EF4-FFF2-40B4-BE49-F238E27FC236}">
              <a16:creationId xmlns:a16="http://schemas.microsoft.com/office/drawing/2014/main" id="{E165A656-7DB2-4ECF-AFDF-D722FED0E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6" name="75 CuadroTexto">
          <a:extLst>
            <a:ext uri="{FF2B5EF4-FFF2-40B4-BE49-F238E27FC236}">
              <a16:creationId xmlns:a16="http://schemas.microsoft.com/office/drawing/2014/main" id="{3B7523C7-B03B-42B8-B223-33F20125D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7" name="76 CuadroTexto">
          <a:extLst>
            <a:ext uri="{FF2B5EF4-FFF2-40B4-BE49-F238E27FC236}">
              <a16:creationId xmlns:a16="http://schemas.microsoft.com/office/drawing/2014/main" id="{0A51E765-DDCF-44E8-B55D-9D4730861E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8" name="77 CuadroTexto">
          <a:extLst>
            <a:ext uri="{FF2B5EF4-FFF2-40B4-BE49-F238E27FC236}">
              <a16:creationId xmlns:a16="http://schemas.microsoft.com/office/drawing/2014/main" id="{A6B54FD1-E1AE-42CB-9835-917C1B9220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9" name="78 CuadroTexto">
          <a:extLst>
            <a:ext uri="{FF2B5EF4-FFF2-40B4-BE49-F238E27FC236}">
              <a16:creationId xmlns:a16="http://schemas.microsoft.com/office/drawing/2014/main" id="{FB3C0B5A-CC67-4E65-BE58-37FD941EBF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0" name="79 CuadroTexto">
          <a:extLst>
            <a:ext uri="{FF2B5EF4-FFF2-40B4-BE49-F238E27FC236}">
              <a16:creationId xmlns:a16="http://schemas.microsoft.com/office/drawing/2014/main" id="{1A23EEDF-8776-414C-AD92-0CF9AF23EB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1" name="80 CuadroTexto">
          <a:extLst>
            <a:ext uri="{FF2B5EF4-FFF2-40B4-BE49-F238E27FC236}">
              <a16:creationId xmlns:a16="http://schemas.microsoft.com/office/drawing/2014/main" id="{50F7958F-F31D-43B9-BD29-6989084DDD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2" name="81 CuadroTexto">
          <a:extLst>
            <a:ext uri="{FF2B5EF4-FFF2-40B4-BE49-F238E27FC236}">
              <a16:creationId xmlns:a16="http://schemas.microsoft.com/office/drawing/2014/main" id="{5F152D68-F7C0-4C8A-9184-8D93D9F178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3" name="82 CuadroTexto">
          <a:extLst>
            <a:ext uri="{FF2B5EF4-FFF2-40B4-BE49-F238E27FC236}">
              <a16:creationId xmlns:a16="http://schemas.microsoft.com/office/drawing/2014/main" id="{190482CE-2872-47CE-A774-81E316D66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4" name="83 CuadroTexto">
          <a:extLst>
            <a:ext uri="{FF2B5EF4-FFF2-40B4-BE49-F238E27FC236}">
              <a16:creationId xmlns:a16="http://schemas.microsoft.com/office/drawing/2014/main" id="{DE391FA7-AF49-435C-9426-E49B4FD723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5" name="84 CuadroTexto">
          <a:extLst>
            <a:ext uri="{FF2B5EF4-FFF2-40B4-BE49-F238E27FC236}">
              <a16:creationId xmlns:a16="http://schemas.microsoft.com/office/drawing/2014/main" id="{B38521F0-A10F-46F3-BD0B-814FABC5B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6" name="85 CuadroTexto">
          <a:extLst>
            <a:ext uri="{FF2B5EF4-FFF2-40B4-BE49-F238E27FC236}">
              <a16:creationId xmlns:a16="http://schemas.microsoft.com/office/drawing/2014/main" id="{1DB99EC6-C3C6-4470-8140-D3A1D8CAB6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7" name="86 CuadroTexto">
          <a:extLst>
            <a:ext uri="{FF2B5EF4-FFF2-40B4-BE49-F238E27FC236}">
              <a16:creationId xmlns:a16="http://schemas.microsoft.com/office/drawing/2014/main" id="{85A0945B-98F2-428D-B171-2900C8AED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8" name="87 CuadroTexto">
          <a:extLst>
            <a:ext uri="{FF2B5EF4-FFF2-40B4-BE49-F238E27FC236}">
              <a16:creationId xmlns:a16="http://schemas.microsoft.com/office/drawing/2014/main" id="{2B5456A7-3A5B-42E1-A25A-23385A7C9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9" name="88 CuadroTexto">
          <a:extLst>
            <a:ext uri="{FF2B5EF4-FFF2-40B4-BE49-F238E27FC236}">
              <a16:creationId xmlns:a16="http://schemas.microsoft.com/office/drawing/2014/main" id="{A6B36B4C-F815-4E5D-AA1B-BA8F02B5C4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0" name="89 CuadroTexto">
          <a:extLst>
            <a:ext uri="{FF2B5EF4-FFF2-40B4-BE49-F238E27FC236}">
              <a16:creationId xmlns:a16="http://schemas.microsoft.com/office/drawing/2014/main" id="{FFA7F8D6-B3B3-4220-99DF-211F73A6C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1" name="90 CuadroTexto">
          <a:extLst>
            <a:ext uri="{FF2B5EF4-FFF2-40B4-BE49-F238E27FC236}">
              <a16:creationId xmlns:a16="http://schemas.microsoft.com/office/drawing/2014/main" id="{EB8E5413-572B-49F3-9130-FD22A60BF2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2" name="91 CuadroTexto">
          <a:extLst>
            <a:ext uri="{FF2B5EF4-FFF2-40B4-BE49-F238E27FC236}">
              <a16:creationId xmlns:a16="http://schemas.microsoft.com/office/drawing/2014/main" id="{A510CCC5-252B-451B-899E-3F1503F6A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3" name="92 CuadroTexto">
          <a:extLst>
            <a:ext uri="{FF2B5EF4-FFF2-40B4-BE49-F238E27FC236}">
              <a16:creationId xmlns:a16="http://schemas.microsoft.com/office/drawing/2014/main" id="{9EC651EB-BB7B-466A-8845-CEE1E7F7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4" name="93 CuadroTexto">
          <a:extLst>
            <a:ext uri="{FF2B5EF4-FFF2-40B4-BE49-F238E27FC236}">
              <a16:creationId xmlns:a16="http://schemas.microsoft.com/office/drawing/2014/main" id="{435A4588-2E8B-475A-8514-B637E1AC87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5" name="94 CuadroTexto">
          <a:extLst>
            <a:ext uri="{FF2B5EF4-FFF2-40B4-BE49-F238E27FC236}">
              <a16:creationId xmlns:a16="http://schemas.microsoft.com/office/drawing/2014/main" id="{C649BF33-ADAB-4366-8115-AF23D8DEF8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6" name="95 CuadroTexto">
          <a:extLst>
            <a:ext uri="{FF2B5EF4-FFF2-40B4-BE49-F238E27FC236}">
              <a16:creationId xmlns:a16="http://schemas.microsoft.com/office/drawing/2014/main" id="{C4735580-BE2F-4DB6-B034-A9B28DEE71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7" name="96 CuadroTexto">
          <a:extLst>
            <a:ext uri="{FF2B5EF4-FFF2-40B4-BE49-F238E27FC236}">
              <a16:creationId xmlns:a16="http://schemas.microsoft.com/office/drawing/2014/main" id="{755B28C9-E64C-4B2D-8033-01B4D33F05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8" name="97 CuadroTexto">
          <a:extLst>
            <a:ext uri="{FF2B5EF4-FFF2-40B4-BE49-F238E27FC236}">
              <a16:creationId xmlns:a16="http://schemas.microsoft.com/office/drawing/2014/main" id="{ED793835-3A2F-4D0E-B16E-BD4E8AB493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9" name="98 CuadroTexto">
          <a:extLst>
            <a:ext uri="{FF2B5EF4-FFF2-40B4-BE49-F238E27FC236}">
              <a16:creationId xmlns:a16="http://schemas.microsoft.com/office/drawing/2014/main" id="{24FE8B7D-D552-4BA4-B65B-A97392FF2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0" name="99 CuadroTexto">
          <a:extLst>
            <a:ext uri="{FF2B5EF4-FFF2-40B4-BE49-F238E27FC236}">
              <a16:creationId xmlns:a16="http://schemas.microsoft.com/office/drawing/2014/main" id="{9CF8372F-5677-456F-9B42-6922A6A86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1" name="100 CuadroTexto">
          <a:extLst>
            <a:ext uri="{FF2B5EF4-FFF2-40B4-BE49-F238E27FC236}">
              <a16:creationId xmlns:a16="http://schemas.microsoft.com/office/drawing/2014/main" id="{6E8049D1-B7D5-4DC6-8A7A-D45194A13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2" name="101 CuadroTexto">
          <a:extLst>
            <a:ext uri="{FF2B5EF4-FFF2-40B4-BE49-F238E27FC236}">
              <a16:creationId xmlns:a16="http://schemas.microsoft.com/office/drawing/2014/main" id="{F00F17CE-7DDA-4CD0-BF17-177E45EBBE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3" name="102 CuadroTexto">
          <a:extLst>
            <a:ext uri="{FF2B5EF4-FFF2-40B4-BE49-F238E27FC236}">
              <a16:creationId xmlns:a16="http://schemas.microsoft.com/office/drawing/2014/main" id="{3941C379-330F-4011-82E1-E0991AC1F1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4" name="103 CuadroTexto">
          <a:extLst>
            <a:ext uri="{FF2B5EF4-FFF2-40B4-BE49-F238E27FC236}">
              <a16:creationId xmlns:a16="http://schemas.microsoft.com/office/drawing/2014/main" id="{7C1A46AE-CDDB-4934-8CA7-587EDDE96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5" name="104 CuadroTexto">
          <a:extLst>
            <a:ext uri="{FF2B5EF4-FFF2-40B4-BE49-F238E27FC236}">
              <a16:creationId xmlns:a16="http://schemas.microsoft.com/office/drawing/2014/main" id="{BCAA2A9B-4B9B-495F-B8A6-51555CCAA2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6" name="105 CuadroTexto">
          <a:extLst>
            <a:ext uri="{FF2B5EF4-FFF2-40B4-BE49-F238E27FC236}">
              <a16:creationId xmlns:a16="http://schemas.microsoft.com/office/drawing/2014/main" id="{434B70B1-5545-402D-BD49-8E2365698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7" name="106 CuadroTexto">
          <a:extLst>
            <a:ext uri="{FF2B5EF4-FFF2-40B4-BE49-F238E27FC236}">
              <a16:creationId xmlns:a16="http://schemas.microsoft.com/office/drawing/2014/main" id="{1E35E17A-25E7-42D0-993D-C9972470FE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8" name="107 CuadroTexto">
          <a:extLst>
            <a:ext uri="{FF2B5EF4-FFF2-40B4-BE49-F238E27FC236}">
              <a16:creationId xmlns:a16="http://schemas.microsoft.com/office/drawing/2014/main" id="{E356B073-F393-4B20-9EE6-60DF11E981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9" name="108 CuadroTexto">
          <a:extLst>
            <a:ext uri="{FF2B5EF4-FFF2-40B4-BE49-F238E27FC236}">
              <a16:creationId xmlns:a16="http://schemas.microsoft.com/office/drawing/2014/main" id="{9927D73E-FA76-4DC4-B99B-ACAA8C1720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0" name="109 CuadroTexto">
          <a:extLst>
            <a:ext uri="{FF2B5EF4-FFF2-40B4-BE49-F238E27FC236}">
              <a16:creationId xmlns:a16="http://schemas.microsoft.com/office/drawing/2014/main" id="{D1A11933-7A12-4B9C-AAD2-D58F3BAC95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1" name="110 CuadroTexto">
          <a:extLst>
            <a:ext uri="{FF2B5EF4-FFF2-40B4-BE49-F238E27FC236}">
              <a16:creationId xmlns:a16="http://schemas.microsoft.com/office/drawing/2014/main" id="{2E595D62-E54C-4251-A2EA-BFA54B05A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2" name="111 CuadroTexto">
          <a:extLst>
            <a:ext uri="{FF2B5EF4-FFF2-40B4-BE49-F238E27FC236}">
              <a16:creationId xmlns:a16="http://schemas.microsoft.com/office/drawing/2014/main" id="{272589C5-CC41-4975-A4E5-BD2CADEA7B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3" name="112 CuadroTexto">
          <a:extLst>
            <a:ext uri="{FF2B5EF4-FFF2-40B4-BE49-F238E27FC236}">
              <a16:creationId xmlns:a16="http://schemas.microsoft.com/office/drawing/2014/main" id="{6BC09C77-E383-43C5-BD04-1D236A86A6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4" name="113 CuadroTexto">
          <a:extLst>
            <a:ext uri="{FF2B5EF4-FFF2-40B4-BE49-F238E27FC236}">
              <a16:creationId xmlns:a16="http://schemas.microsoft.com/office/drawing/2014/main" id="{49053494-FCCB-43D5-BEFE-92446C19EF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5" name="114 CuadroTexto">
          <a:extLst>
            <a:ext uri="{FF2B5EF4-FFF2-40B4-BE49-F238E27FC236}">
              <a16:creationId xmlns:a16="http://schemas.microsoft.com/office/drawing/2014/main" id="{2D737444-D2B9-413D-9B0C-597159C56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6" name="115 CuadroTexto">
          <a:extLst>
            <a:ext uri="{FF2B5EF4-FFF2-40B4-BE49-F238E27FC236}">
              <a16:creationId xmlns:a16="http://schemas.microsoft.com/office/drawing/2014/main" id="{74F4435D-AB41-473B-9C19-F706652094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7" name="116 CuadroTexto">
          <a:extLst>
            <a:ext uri="{FF2B5EF4-FFF2-40B4-BE49-F238E27FC236}">
              <a16:creationId xmlns:a16="http://schemas.microsoft.com/office/drawing/2014/main" id="{E6008CE6-A287-4E37-8D00-A0CFE5E16C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8" name="117 CuadroTexto">
          <a:extLst>
            <a:ext uri="{FF2B5EF4-FFF2-40B4-BE49-F238E27FC236}">
              <a16:creationId xmlns:a16="http://schemas.microsoft.com/office/drawing/2014/main" id="{EA6CBB61-FD6F-4953-AED5-7069BE326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9" name="118 CuadroTexto">
          <a:extLst>
            <a:ext uri="{FF2B5EF4-FFF2-40B4-BE49-F238E27FC236}">
              <a16:creationId xmlns:a16="http://schemas.microsoft.com/office/drawing/2014/main" id="{63B7FA02-2C01-44A9-994B-7D083E25A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0" name="119 CuadroTexto">
          <a:extLst>
            <a:ext uri="{FF2B5EF4-FFF2-40B4-BE49-F238E27FC236}">
              <a16:creationId xmlns:a16="http://schemas.microsoft.com/office/drawing/2014/main" id="{69A11092-4FC0-4208-8927-64F7646E82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1" name="120 CuadroTexto">
          <a:extLst>
            <a:ext uri="{FF2B5EF4-FFF2-40B4-BE49-F238E27FC236}">
              <a16:creationId xmlns:a16="http://schemas.microsoft.com/office/drawing/2014/main" id="{084CA134-EA52-49A1-A064-9B8719C8F0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2" name="121 CuadroTexto">
          <a:extLst>
            <a:ext uri="{FF2B5EF4-FFF2-40B4-BE49-F238E27FC236}">
              <a16:creationId xmlns:a16="http://schemas.microsoft.com/office/drawing/2014/main" id="{0F1514F4-1330-46C1-A7D7-FEF637A2F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3" name="122 CuadroTexto">
          <a:extLst>
            <a:ext uri="{FF2B5EF4-FFF2-40B4-BE49-F238E27FC236}">
              <a16:creationId xmlns:a16="http://schemas.microsoft.com/office/drawing/2014/main" id="{E6470F4B-BBCD-4A0C-ADF6-9D33D6BC6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4" name="123 CuadroTexto">
          <a:extLst>
            <a:ext uri="{FF2B5EF4-FFF2-40B4-BE49-F238E27FC236}">
              <a16:creationId xmlns:a16="http://schemas.microsoft.com/office/drawing/2014/main" id="{816B30DA-BD8E-46DA-8442-8566BCC49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5" name="124 CuadroTexto">
          <a:extLst>
            <a:ext uri="{FF2B5EF4-FFF2-40B4-BE49-F238E27FC236}">
              <a16:creationId xmlns:a16="http://schemas.microsoft.com/office/drawing/2014/main" id="{5E61DAB2-BD4E-42CD-8F49-12C6B6F2E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6" name="125 CuadroTexto">
          <a:extLst>
            <a:ext uri="{FF2B5EF4-FFF2-40B4-BE49-F238E27FC236}">
              <a16:creationId xmlns:a16="http://schemas.microsoft.com/office/drawing/2014/main" id="{476825FA-E807-45BC-BC4C-F3B912E46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7" name="126 CuadroTexto">
          <a:extLst>
            <a:ext uri="{FF2B5EF4-FFF2-40B4-BE49-F238E27FC236}">
              <a16:creationId xmlns:a16="http://schemas.microsoft.com/office/drawing/2014/main" id="{10138B73-46D4-4003-84C0-10D52AC41B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8" name="127 CuadroTexto">
          <a:extLst>
            <a:ext uri="{FF2B5EF4-FFF2-40B4-BE49-F238E27FC236}">
              <a16:creationId xmlns:a16="http://schemas.microsoft.com/office/drawing/2014/main" id="{17817860-6301-4ABC-830C-69B58B09D7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9" name="128 CuadroTexto">
          <a:extLst>
            <a:ext uri="{FF2B5EF4-FFF2-40B4-BE49-F238E27FC236}">
              <a16:creationId xmlns:a16="http://schemas.microsoft.com/office/drawing/2014/main" id="{FC04A593-43DB-406B-A316-0016A1BA3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0" name="129 CuadroTexto">
          <a:extLst>
            <a:ext uri="{FF2B5EF4-FFF2-40B4-BE49-F238E27FC236}">
              <a16:creationId xmlns:a16="http://schemas.microsoft.com/office/drawing/2014/main" id="{35A60C6E-E316-4272-A81E-7835CF9C12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1" name="130 CuadroTexto">
          <a:extLst>
            <a:ext uri="{FF2B5EF4-FFF2-40B4-BE49-F238E27FC236}">
              <a16:creationId xmlns:a16="http://schemas.microsoft.com/office/drawing/2014/main" id="{9D79CE31-712A-4631-8EED-B076BC948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2" name="131 CuadroTexto">
          <a:extLst>
            <a:ext uri="{FF2B5EF4-FFF2-40B4-BE49-F238E27FC236}">
              <a16:creationId xmlns:a16="http://schemas.microsoft.com/office/drawing/2014/main" id="{02CFE8CF-1086-4E06-A09D-90B84F15D3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3" name="132 CuadroTexto">
          <a:extLst>
            <a:ext uri="{FF2B5EF4-FFF2-40B4-BE49-F238E27FC236}">
              <a16:creationId xmlns:a16="http://schemas.microsoft.com/office/drawing/2014/main" id="{A903D08A-2131-40E9-AA4D-54A011AF81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4" name="133 CuadroTexto">
          <a:extLst>
            <a:ext uri="{FF2B5EF4-FFF2-40B4-BE49-F238E27FC236}">
              <a16:creationId xmlns:a16="http://schemas.microsoft.com/office/drawing/2014/main" id="{7349158D-0AF8-4A50-A1AC-8F122977B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5" name="134 CuadroTexto">
          <a:extLst>
            <a:ext uri="{FF2B5EF4-FFF2-40B4-BE49-F238E27FC236}">
              <a16:creationId xmlns:a16="http://schemas.microsoft.com/office/drawing/2014/main" id="{A71C7F5F-D064-495B-A292-32A8D6AE80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6" name="135 CuadroTexto">
          <a:extLst>
            <a:ext uri="{FF2B5EF4-FFF2-40B4-BE49-F238E27FC236}">
              <a16:creationId xmlns:a16="http://schemas.microsoft.com/office/drawing/2014/main" id="{64B3CED9-FFA1-4683-91AE-04042D530B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7" name="136 CuadroTexto">
          <a:extLst>
            <a:ext uri="{FF2B5EF4-FFF2-40B4-BE49-F238E27FC236}">
              <a16:creationId xmlns:a16="http://schemas.microsoft.com/office/drawing/2014/main" id="{807638DD-C220-4100-BAA0-E3DB1F233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8" name="137 CuadroTexto">
          <a:extLst>
            <a:ext uri="{FF2B5EF4-FFF2-40B4-BE49-F238E27FC236}">
              <a16:creationId xmlns:a16="http://schemas.microsoft.com/office/drawing/2014/main" id="{DE4DC2E1-1C77-48EA-8735-BC8CB71775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9" name="138 CuadroTexto">
          <a:extLst>
            <a:ext uri="{FF2B5EF4-FFF2-40B4-BE49-F238E27FC236}">
              <a16:creationId xmlns:a16="http://schemas.microsoft.com/office/drawing/2014/main" id="{F5908F86-F355-438B-885C-477C8D7EEA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0" name="139 CuadroTexto">
          <a:extLst>
            <a:ext uri="{FF2B5EF4-FFF2-40B4-BE49-F238E27FC236}">
              <a16:creationId xmlns:a16="http://schemas.microsoft.com/office/drawing/2014/main" id="{24C06B2E-C786-4F4A-9448-4ABCFF8DC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1" name="140 CuadroTexto">
          <a:extLst>
            <a:ext uri="{FF2B5EF4-FFF2-40B4-BE49-F238E27FC236}">
              <a16:creationId xmlns:a16="http://schemas.microsoft.com/office/drawing/2014/main" id="{C1CB3D77-BFC5-41AD-806F-99DA0BCD8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2" name="141 CuadroTexto">
          <a:extLst>
            <a:ext uri="{FF2B5EF4-FFF2-40B4-BE49-F238E27FC236}">
              <a16:creationId xmlns:a16="http://schemas.microsoft.com/office/drawing/2014/main" id="{F475AACA-AF19-43A4-8C2C-DE09DF71A6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3" name="142 CuadroTexto">
          <a:extLst>
            <a:ext uri="{FF2B5EF4-FFF2-40B4-BE49-F238E27FC236}">
              <a16:creationId xmlns:a16="http://schemas.microsoft.com/office/drawing/2014/main" id="{273F9F76-7477-4FFA-B04B-9C2D7BDF56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4" name="143 CuadroTexto">
          <a:extLst>
            <a:ext uri="{FF2B5EF4-FFF2-40B4-BE49-F238E27FC236}">
              <a16:creationId xmlns:a16="http://schemas.microsoft.com/office/drawing/2014/main" id="{CBB6400B-9851-47D6-8619-E4A4E8553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5" name="144 CuadroTexto">
          <a:extLst>
            <a:ext uri="{FF2B5EF4-FFF2-40B4-BE49-F238E27FC236}">
              <a16:creationId xmlns:a16="http://schemas.microsoft.com/office/drawing/2014/main" id="{F982D6A3-08A3-4B2D-B057-FEF7267DF7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6" name="145 CuadroTexto">
          <a:extLst>
            <a:ext uri="{FF2B5EF4-FFF2-40B4-BE49-F238E27FC236}">
              <a16:creationId xmlns:a16="http://schemas.microsoft.com/office/drawing/2014/main" id="{32F5877E-F782-4C98-9056-F02D9DDEE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7" name="146 CuadroTexto">
          <a:extLst>
            <a:ext uri="{FF2B5EF4-FFF2-40B4-BE49-F238E27FC236}">
              <a16:creationId xmlns:a16="http://schemas.microsoft.com/office/drawing/2014/main" id="{4894B8BE-A665-4CA4-9F52-6726E300A9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8" name="147 CuadroTexto">
          <a:extLst>
            <a:ext uri="{FF2B5EF4-FFF2-40B4-BE49-F238E27FC236}">
              <a16:creationId xmlns:a16="http://schemas.microsoft.com/office/drawing/2014/main" id="{AB569D2E-7700-448D-9726-DDD27E232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9" name="148 CuadroTexto">
          <a:extLst>
            <a:ext uri="{FF2B5EF4-FFF2-40B4-BE49-F238E27FC236}">
              <a16:creationId xmlns:a16="http://schemas.microsoft.com/office/drawing/2014/main" id="{771DAB94-0DE9-40FA-9BA8-B84876FA5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0" name="149 CuadroTexto">
          <a:extLst>
            <a:ext uri="{FF2B5EF4-FFF2-40B4-BE49-F238E27FC236}">
              <a16:creationId xmlns:a16="http://schemas.microsoft.com/office/drawing/2014/main" id="{FAED7F51-4138-49E9-99B9-FE1D5F58C1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1" name="150 CuadroTexto">
          <a:extLst>
            <a:ext uri="{FF2B5EF4-FFF2-40B4-BE49-F238E27FC236}">
              <a16:creationId xmlns:a16="http://schemas.microsoft.com/office/drawing/2014/main" id="{56FA2645-63AB-4989-B5D9-804C9E292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2" name="151 CuadroTexto">
          <a:extLst>
            <a:ext uri="{FF2B5EF4-FFF2-40B4-BE49-F238E27FC236}">
              <a16:creationId xmlns:a16="http://schemas.microsoft.com/office/drawing/2014/main" id="{0AE4D687-68AA-4A00-8DE2-278BFD5BD3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3" name="152 CuadroTexto">
          <a:extLst>
            <a:ext uri="{FF2B5EF4-FFF2-40B4-BE49-F238E27FC236}">
              <a16:creationId xmlns:a16="http://schemas.microsoft.com/office/drawing/2014/main" id="{7FA75180-5130-4063-B4C7-669E67E9CD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4" name="153 CuadroTexto">
          <a:extLst>
            <a:ext uri="{FF2B5EF4-FFF2-40B4-BE49-F238E27FC236}">
              <a16:creationId xmlns:a16="http://schemas.microsoft.com/office/drawing/2014/main" id="{626B047C-E20A-4040-B252-5AB9AB6C67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5" name="154 CuadroTexto">
          <a:extLst>
            <a:ext uri="{FF2B5EF4-FFF2-40B4-BE49-F238E27FC236}">
              <a16:creationId xmlns:a16="http://schemas.microsoft.com/office/drawing/2014/main" id="{FC38B1E1-7CCF-4A13-875D-324F4FE00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6" name="155 CuadroTexto">
          <a:extLst>
            <a:ext uri="{FF2B5EF4-FFF2-40B4-BE49-F238E27FC236}">
              <a16:creationId xmlns:a16="http://schemas.microsoft.com/office/drawing/2014/main" id="{59AA4F8B-939B-412E-89F4-92D19B514C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7" name="156 CuadroTexto">
          <a:extLst>
            <a:ext uri="{FF2B5EF4-FFF2-40B4-BE49-F238E27FC236}">
              <a16:creationId xmlns:a16="http://schemas.microsoft.com/office/drawing/2014/main" id="{61F5B417-2BCD-4ED6-A33A-8FBC6C67F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8" name="157 CuadroTexto">
          <a:extLst>
            <a:ext uri="{FF2B5EF4-FFF2-40B4-BE49-F238E27FC236}">
              <a16:creationId xmlns:a16="http://schemas.microsoft.com/office/drawing/2014/main" id="{C60D05EB-2715-40A7-BEE2-EDC930F14E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9" name="158 CuadroTexto">
          <a:extLst>
            <a:ext uri="{FF2B5EF4-FFF2-40B4-BE49-F238E27FC236}">
              <a16:creationId xmlns:a16="http://schemas.microsoft.com/office/drawing/2014/main" id="{6A838093-4B39-42F2-90B7-873838AC75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0" name="159 CuadroTexto">
          <a:extLst>
            <a:ext uri="{FF2B5EF4-FFF2-40B4-BE49-F238E27FC236}">
              <a16:creationId xmlns:a16="http://schemas.microsoft.com/office/drawing/2014/main" id="{4093065D-375C-48F7-AF4D-25D643AFAE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1" name="160 CuadroTexto">
          <a:extLst>
            <a:ext uri="{FF2B5EF4-FFF2-40B4-BE49-F238E27FC236}">
              <a16:creationId xmlns:a16="http://schemas.microsoft.com/office/drawing/2014/main" id="{38CAB288-FAB2-4A21-A231-ACBD4682D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2" name="161 CuadroTexto">
          <a:extLst>
            <a:ext uri="{FF2B5EF4-FFF2-40B4-BE49-F238E27FC236}">
              <a16:creationId xmlns:a16="http://schemas.microsoft.com/office/drawing/2014/main" id="{CA5B5C3E-900E-4947-B907-7799A0F4B5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3" name="162 CuadroTexto">
          <a:extLst>
            <a:ext uri="{FF2B5EF4-FFF2-40B4-BE49-F238E27FC236}">
              <a16:creationId xmlns:a16="http://schemas.microsoft.com/office/drawing/2014/main" id="{18FBE959-7721-45CF-A5C8-8E09530FF1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4" name="163 CuadroTexto">
          <a:extLst>
            <a:ext uri="{FF2B5EF4-FFF2-40B4-BE49-F238E27FC236}">
              <a16:creationId xmlns:a16="http://schemas.microsoft.com/office/drawing/2014/main" id="{50952198-77B8-4B25-B8BE-B83EC14616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5" name="164 CuadroTexto">
          <a:extLst>
            <a:ext uri="{FF2B5EF4-FFF2-40B4-BE49-F238E27FC236}">
              <a16:creationId xmlns:a16="http://schemas.microsoft.com/office/drawing/2014/main" id="{A99B40DB-AB68-4014-A5CA-E8564AE98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6" name="165 CuadroTexto">
          <a:extLst>
            <a:ext uri="{FF2B5EF4-FFF2-40B4-BE49-F238E27FC236}">
              <a16:creationId xmlns:a16="http://schemas.microsoft.com/office/drawing/2014/main" id="{AC562E0D-5D38-4DCD-8BEA-AFD2FF6839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7" name="166 CuadroTexto">
          <a:extLst>
            <a:ext uri="{FF2B5EF4-FFF2-40B4-BE49-F238E27FC236}">
              <a16:creationId xmlns:a16="http://schemas.microsoft.com/office/drawing/2014/main" id="{1BCDBA49-11F8-4A0F-88CF-5830BF4CE2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8" name="167 CuadroTexto">
          <a:extLst>
            <a:ext uri="{FF2B5EF4-FFF2-40B4-BE49-F238E27FC236}">
              <a16:creationId xmlns:a16="http://schemas.microsoft.com/office/drawing/2014/main" id="{F9FEADDC-5CE7-4AAC-A9FD-D325844A2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9" name="168 CuadroTexto">
          <a:extLst>
            <a:ext uri="{FF2B5EF4-FFF2-40B4-BE49-F238E27FC236}">
              <a16:creationId xmlns:a16="http://schemas.microsoft.com/office/drawing/2014/main" id="{F5C1D1E6-1E4E-4D27-A5B3-AF83474167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0" name="169 CuadroTexto">
          <a:extLst>
            <a:ext uri="{FF2B5EF4-FFF2-40B4-BE49-F238E27FC236}">
              <a16:creationId xmlns:a16="http://schemas.microsoft.com/office/drawing/2014/main" id="{D0A59ADD-44C0-41EC-B15E-5ACE445B53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1" name="170 CuadroTexto">
          <a:extLst>
            <a:ext uri="{FF2B5EF4-FFF2-40B4-BE49-F238E27FC236}">
              <a16:creationId xmlns:a16="http://schemas.microsoft.com/office/drawing/2014/main" id="{8226CA0C-775B-4BE0-AF01-9026086257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2" name="171 CuadroTexto">
          <a:extLst>
            <a:ext uri="{FF2B5EF4-FFF2-40B4-BE49-F238E27FC236}">
              <a16:creationId xmlns:a16="http://schemas.microsoft.com/office/drawing/2014/main" id="{5F950351-F3B2-4F66-80F7-C3F1955FF2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3" name="172 CuadroTexto">
          <a:extLst>
            <a:ext uri="{FF2B5EF4-FFF2-40B4-BE49-F238E27FC236}">
              <a16:creationId xmlns:a16="http://schemas.microsoft.com/office/drawing/2014/main" id="{51B7AC65-9961-437E-B245-F9DE6C859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4" name="173 CuadroTexto">
          <a:extLst>
            <a:ext uri="{FF2B5EF4-FFF2-40B4-BE49-F238E27FC236}">
              <a16:creationId xmlns:a16="http://schemas.microsoft.com/office/drawing/2014/main" id="{FE34480F-8D84-4D63-A0FB-452F12303B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5" name="174 CuadroTexto">
          <a:extLst>
            <a:ext uri="{FF2B5EF4-FFF2-40B4-BE49-F238E27FC236}">
              <a16:creationId xmlns:a16="http://schemas.microsoft.com/office/drawing/2014/main" id="{98DD35B6-B462-45E0-B267-CAD9270BA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6" name="175 CuadroTexto">
          <a:extLst>
            <a:ext uri="{FF2B5EF4-FFF2-40B4-BE49-F238E27FC236}">
              <a16:creationId xmlns:a16="http://schemas.microsoft.com/office/drawing/2014/main" id="{406991B7-118F-4345-ADFF-89DD0BC8D3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7" name="176 CuadroTexto">
          <a:extLst>
            <a:ext uri="{FF2B5EF4-FFF2-40B4-BE49-F238E27FC236}">
              <a16:creationId xmlns:a16="http://schemas.microsoft.com/office/drawing/2014/main" id="{41BAE1CF-B64E-4250-8F72-A86506F6E5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8" name="177 CuadroTexto">
          <a:extLst>
            <a:ext uri="{FF2B5EF4-FFF2-40B4-BE49-F238E27FC236}">
              <a16:creationId xmlns:a16="http://schemas.microsoft.com/office/drawing/2014/main" id="{40AE0C8C-3FF2-4176-A1BD-12DD148DE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9" name="178 CuadroTexto">
          <a:extLst>
            <a:ext uri="{FF2B5EF4-FFF2-40B4-BE49-F238E27FC236}">
              <a16:creationId xmlns:a16="http://schemas.microsoft.com/office/drawing/2014/main" id="{91E33808-A377-4E25-A40D-45F8F35458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0" name="179 CuadroTexto">
          <a:extLst>
            <a:ext uri="{FF2B5EF4-FFF2-40B4-BE49-F238E27FC236}">
              <a16:creationId xmlns:a16="http://schemas.microsoft.com/office/drawing/2014/main" id="{0F6D174D-5EF1-4452-9E6E-299B9519B8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1" name="180 CuadroTexto">
          <a:extLst>
            <a:ext uri="{FF2B5EF4-FFF2-40B4-BE49-F238E27FC236}">
              <a16:creationId xmlns:a16="http://schemas.microsoft.com/office/drawing/2014/main" id="{9279A915-6B6D-4C04-A26E-E8AA3CC4D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2" name="181 CuadroTexto">
          <a:extLst>
            <a:ext uri="{FF2B5EF4-FFF2-40B4-BE49-F238E27FC236}">
              <a16:creationId xmlns:a16="http://schemas.microsoft.com/office/drawing/2014/main" id="{83A8615F-2A46-4F60-9717-BEA035228C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3" name="182 CuadroTexto">
          <a:extLst>
            <a:ext uri="{FF2B5EF4-FFF2-40B4-BE49-F238E27FC236}">
              <a16:creationId xmlns:a16="http://schemas.microsoft.com/office/drawing/2014/main" id="{67DEA0FD-6AA7-4F12-A2EB-0F0915AF6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4" name="183 CuadroTexto">
          <a:extLst>
            <a:ext uri="{FF2B5EF4-FFF2-40B4-BE49-F238E27FC236}">
              <a16:creationId xmlns:a16="http://schemas.microsoft.com/office/drawing/2014/main" id="{541391BC-DE2F-47EF-9F75-8A0390AAC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5" name="184 CuadroTexto">
          <a:extLst>
            <a:ext uri="{FF2B5EF4-FFF2-40B4-BE49-F238E27FC236}">
              <a16:creationId xmlns:a16="http://schemas.microsoft.com/office/drawing/2014/main" id="{9D2EB7B3-18A2-4C71-8A80-45FF11493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6" name="185 CuadroTexto">
          <a:extLst>
            <a:ext uri="{FF2B5EF4-FFF2-40B4-BE49-F238E27FC236}">
              <a16:creationId xmlns:a16="http://schemas.microsoft.com/office/drawing/2014/main" id="{A4B0C067-14B0-4002-A8A1-89161306B5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7" name="186 CuadroTexto">
          <a:extLst>
            <a:ext uri="{FF2B5EF4-FFF2-40B4-BE49-F238E27FC236}">
              <a16:creationId xmlns:a16="http://schemas.microsoft.com/office/drawing/2014/main" id="{C7EC574F-4C69-4012-8884-C9FA624114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8" name="187 CuadroTexto">
          <a:extLst>
            <a:ext uri="{FF2B5EF4-FFF2-40B4-BE49-F238E27FC236}">
              <a16:creationId xmlns:a16="http://schemas.microsoft.com/office/drawing/2014/main" id="{6888CA2F-E978-4ED5-A65C-BEE1D1E05B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9" name="188 CuadroTexto">
          <a:extLst>
            <a:ext uri="{FF2B5EF4-FFF2-40B4-BE49-F238E27FC236}">
              <a16:creationId xmlns:a16="http://schemas.microsoft.com/office/drawing/2014/main" id="{54578266-B1E5-468B-BA89-C858F9201E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0" name="189 CuadroTexto">
          <a:extLst>
            <a:ext uri="{FF2B5EF4-FFF2-40B4-BE49-F238E27FC236}">
              <a16:creationId xmlns:a16="http://schemas.microsoft.com/office/drawing/2014/main" id="{5C04B4EE-B13D-409A-8AF2-A29584A21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1" name="190 CuadroTexto">
          <a:extLst>
            <a:ext uri="{FF2B5EF4-FFF2-40B4-BE49-F238E27FC236}">
              <a16:creationId xmlns:a16="http://schemas.microsoft.com/office/drawing/2014/main" id="{ADD1BDD5-D3D2-4BCB-A32E-9BECB1595B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2" name="191 CuadroTexto">
          <a:extLst>
            <a:ext uri="{FF2B5EF4-FFF2-40B4-BE49-F238E27FC236}">
              <a16:creationId xmlns:a16="http://schemas.microsoft.com/office/drawing/2014/main" id="{A1A19A46-10E2-4FDF-972F-DA7160989F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3" name="192 CuadroTexto">
          <a:extLst>
            <a:ext uri="{FF2B5EF4-FFF2-40B4-BE49-F238E27FC236}">
              <a16:creationId xmlns:a16="http://schemas.microsoft.com/office/drawing/2014/main" id="{33AA4438-B19B-46E1-92D5-497031397F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4" name="193 CuadroTexto">
          <a:extLst>
            <a:ext uri="{FF2B5EF4-FFF2-40B4-BE49-F238E27FC236}">
              <a16:creationId xmlns:a16="http://schemas.microsoft.com/office/drawing/2014/main" id="{2518BAD0-19CC-457A-9D2B-04FA3D008D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5" name="194 CuadroTexto">
          <a:extLst>
            <a:ext uri="{FF2B5EF4-FFF2-40B4-BE49-F238E27FC236}">
              <a16:creationId xmlns:a16="http://schemas.microsoft.com/office/drawing/2014/main" id="{D114C59E-27D3-42CB-A4B7-EAC7932ACE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6" name="195 CuadroTexto">
          <a:extLst>
            <a:ext uri="{FF2B5EF4-FFF2-40B4-BE49-F238E27FC236}">
              <a16:creationId xmlns:a16="http://schemas.microsoft.com/office/drawing/2014/main" id="{CC2B956A-F05E-4590-9B17-11C52818E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7" name="196 CuadroTexto">
          <a:extLst>
            <a:ext uri="{FF2B5EF4-FFF2-40B4-BE49-F238E27FC236}">
              <a16:creationId xmlns:a16="http://schemas.microsoft.com/office/drawing/2014/main" id="{867CE35E-2DF1-41EC-BD39-00CE5829FA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8" name="197 CuadroTexto">
          <a:extLst>
            <a:ext uri="{FF2B5EF4-FFF2-40B4-BE49-F238E27FC236}">
              <a16:creationId xmlns:a16="http://schemas.microsoft.com/office/drawing/2014/main" id="{BF265015-A3A9-4289-8561-9C5B909C76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9" name="198 CuadroTexto">
          <a:extLst>
            <a:ext uri="{FF2B5EF4-FFF2-40B4-BE49-F238E27FC236}">
              <a16:creationId xmlns:a16="http://schemas.microsoft.com/office/drawing/2014/main" id="{ADDF00A8-551E-479F-A712-FB67F27A9F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0" name="199 CuadroTexto">
          <a:extLst>
            <a:ext uri="{FF2B5EF4-FFF2-40B4-BE49-F238E27FC236}">
              <a16:creationId xmlns:a16="http://schemas.microsoft.com/office/drawing/2014/main" id="{51D5EED5-C833-4F8A-B7B4-3C3563BD5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1" name="200 CuadroTexto">
          <a:extLst>
            <a:ext uri="{FF2B5EF4-FFF2-40B4-BE49-F238E27FC236}">
              <a16:creationId xmlns:a16="http://schemas.microsoft.com/office/drawing/2014/main" id="{A4BB3A3B-4713-4138-8248-AD66AA278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2" name="201 CuadroTexto">
          <a:extLst>
            <a:ext uri="{FF2B5EF4-FFF2-40B4-BE49-F238E27FC236}">
              <a16:creationId xmlns:a16="http://schemas.microsoft.com/office/drawing/2014/main" id="{0BF40B9D-1997-4E4B-A559-00938C7E22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3" name="202 CuadroTexto">
          <a:extLst>
            <a:ext uri="{FF2B5EF4-FFF2-40B4-BE49-F238E27FC236}">
              <a16:creationId xmlns:a16="http://schemas.microsoft.com/office/drawing/2014/main" id="{47B6B463-5B15-443D-8B37-DC51321E7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4" name="203 CuadroTexto">
          <a:extLst>
            <a:ext uri="{FF2B5EF4-FFF2-40B4-BE49-F238E27FC236}">
              <a16:creationId xmlns:a16="http://schemas.microsoft.com/office/drawing/2014/main" id="{F59E2036-657A-4317-A3E0-0C7DF3F7D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5" name="204 CuadroTexto">
          <a:extLst>
            <a:ext uri="{FF2B5EF4-FFF2-40B4-BE49-F238E27FC236}">
              <a16:creationId xmlns:a16="http://schemas.microsoft.com/office/drawing/2014/main" id="{12F56B50-DB2C-485C-986C-44E07C9341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6" name="205 CuadroTexto">
          <a:extLst>
            <a:ext uri="{FF2B5EF4-FFF2-40B4-BE49-F238E27FC236}">
              <a16:creationId xmlns:a16="http://schemas.microsoft.com/office/drawing/2014/main" id="{72BFAC63-302F-4DDA-8FAA-6794355E6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7" name="206 CuadroTexto">
          <a:extLst>
            <a:ext uri="{FF2B5EF4-FFF2-40B4-BE49-F238E27FC236}">
              <a16:creationId xmlns:a16="http://schemas.microsoft.com/office/drawing/2014/main" id="{CD18014F-D10D-4FFC-BB9C-3A86D8DE2E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8" name="207 CuadroTexto">
          <a:extLst>
            <a:ext uri="{FF2B5EF4-FFF2-40B4-BE49-F238E27FC236}">
              <a16:creationId xmlns:a16="http://schemas.microsoft.com/office/drawing/2014/main" id="{D0DEF668-27C7-4803-81D4-2382BFB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9" name="208 CuadroTexto">
          <a:extLst>
            <a:ext uri="{FF2B5EF4-FFF2-40B4-BE49-F238E27FC236}">
              <a16:creationId xmlns:a16="http://schemas.microsoft.com/office/drawing/2014/main" id="{817A297F-8900-4132-964F-A0A21189E0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0" name="209 CuadroTexto">
          <a:extLst>
            <a:ext uri="{FF2B5EF4-FFF2-40B4-BE49-F238E27FC236}">
              <a16:creationId xmlns:a16="http://schemas.microsoft.com/office/drawing/2014/main" id="{F19B2D2F-373F-444B-B4A1-FABB6A95F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1" name="210 CuadroTexto">
          <a:extLst>
            <a:ext uri="{FF2B5EF4-FFF2-40B4-BE49-F238E27FC236}">
              <a16:creationId xmlns:a16="http://schemas.microsoft.com/office/drawing/2014/main" id="{77E845E6-EFB1-4E02-A143-D18F3100B0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42" name="1 CuadroTexto">
          <a:extLst>
            <a:ext uri="{FF2B5EF4-FFF2-40B4-BE49-F238E27FC236}">
              <a16:creationId xmlns:a16="http://schemas.microsoft.com/office/drawing/2014/main" id="{3129F672-FFC4-40F2-8583-9F94F51507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3" name="2 CuadroTexto">
          <a:extLst>
            <a:ext uri="{FF2B5EF4-FFF2-40B4-BE49-F238E27FC236}">
              <a16:creationId xmlns:a16="http://schemas.microsoft.com/office/drawing/2014/main" id="{C2559E22-7521-4B57-9CF3-3AA5B02D1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4" name="3 CuadroTexto">
          <a:extLst>
            <a:ext uri="{FF2B5EF4-FFF2-40B4-BE49-F238E27FC236}">
              <a16:creationId xmlns:a16="http://schemas.microsoft.com/office/drawing/2014/main" id="{98288098-FDD7-4DF4-A362-0C358EC6B6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5" name="4 CuadroTexto">
          <a:extLst>
            <a:ext uri="{FF2B5EF4-FFF2-40B4-BE49-F238E27FC236}">
              <a16:creationId xmlns:a16="http://schemas.microsoft.com/office/drawing/2014/main" id="{2C966E8A-A6E8-4411-B532-189E8A06AF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6" name="5 CuadroTexto">
          <a:extLst>
            <a:ext uri="{FF2B5EF4-FFF2-40B4-BE49-F238E27FC236}">
              <a16:creationId xmlns:a16="http://schemas.microsoft.com/office/drawing/2014/main" id="{08957CEF-4C74-4858-81BB-B0EA0DF492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7" name="6 CuadroTexto">
          <a:extLst>
            <a:ext uri="{FF2B5EF4-FFF2-40B4-BE49-F238E27FC236}">
              <a16:creationId xmlns:a16="http://schemas.microsoft.com/office/drawing/2014/main" id="{32CF2E16-6C44-454D-838A-9949550442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8" name="7 CuadroTexto">
          <a:extLst>
            <a:ext uri="{FF2B5EF4-FFF2-40B4-BE49-F238E27FC236}">
              <a16:creationId xmlns:a16="http://schemas.microsoft.com/office/drawing/2014/main" id="{D74A7088-B1D2-4669-A269-0242247CC8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9" name="8 CuadroTexto">
          <a:extLst>
            <a:ext uri="{FF2B5EF4-FFF2-40B4-BE49-F238E27FC236}">
              <a16:creationId xmlns:a16="http://schemas.microsoft.com/office/drawing/2014/main" id="{66CDB977-ADB8-48E4-99ED-2517D04D3F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0" name="9 CuadroTexto">
          <a:extLst>
            <a:ext uri="{FF2B5EF4-FFF2-40B4-BE49-F238E27FC236}">
              <a16:creationId xmlns:a16="http://schemas.microsoft.com/office/drawing/2014/main" id="{0CEB8180-8E00-4D35-806D-FEB63AC330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1" name="10 CuadroTexto">
          <a:extLst>
            <a:ext uri="{FF2B5EF4-FFF2-40B4-BE49-F238E27FC236}">
              <a16:creationId xmlns:a16="http://schemas.microsoft.com/office/drawing/2014/main" id="{6F16D7FD-B156-4197-A4FE-0053EA1138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2" name="11 CuadroTexto">
          <a:extLst>
            <a:ext uri="{FF2B5EF4-FFF2-40B4-BE49-F238E27FC236}">
              <a16:creationId xmlns:a16="http://schemas.microsoft.com/office/drawing/2014/main" id="{998EC251-B342-44A5-931B-EA476F4B4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53" name="12 CuadroTexto">
          <a:extLst>
            <a:ext uri="{FF2B5EF4-FFF2-40B4-BE49-F238E27FC236}">
              <a16:creationId xmlns:a16="http://schemas.microsoft.com/office/drawing/2014/main" id="{40CF4CE1-EA39-4F4E-9415-FD22283799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4" name="13 CuadroTexto">
          <a:extLst>
            <a:ext uri="{FF2B5EF4-FFF2-40B4-BE49-F238E27FC236}">
              <a16:creationId xmlns:a16="http://schemas.microsoft.com/office/drawing/2014/main" id="{A51A9F30-96B5-481E-8089-9A385D409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5" name="14 CuadroTexto">
          <a:extLst>
            <a:ext uri="{FF2B5EF4-FFF2-40B4-BE49-F238E27FC236}">
              <a16:creationId xmlns:a16="http://schemas.microsoft.com/office/drawing/2014/main" id="{E3384A64-0F41-4657-BB5F-93915FCA7A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6" name="15 CuadroTexto">
          <a:extLst>
            <a:ext uri="{FF2B5EF4-FFF2-40B4-BE49-F238E27FC236}">
              <a16:creationId xmlns:a16="http://schemas.microsoft.com/office/drawing/2014/main" id="{5252533E-1D79-4F9E-AA57-565E57DF3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57" name="16 CuadroTexto">
          <a:extLst>
            <a:ext uri="{FF2B5EF4-FFF2-40B4-BE49-F238E27FC236}">
              <a16:creationId xmlns:a16="http://schemas.microsoft.com/office/drawing/2014/main" id="{F38330DB-A53A-49E7-8D19-732CC4B15D6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8" name="17 CuadroTexto">
          <a:extLst>
            <a:ext uri="{FF2B5EF4-FFF2-40B4-BE49-F238E27FC236}">
              <a16:creationId xmlns:a16="http://schemas.microsoft.com/office/drawing/2014/main" id="{595B57F9-7C99-4D42-8440-A09E8E74E2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9" name="18 CuadroTexto">
          <a:extLst>
            <a:ext uri="{FF2B5EF4-FFF2-40B4-BE49-F238E27FC236}">
              <a16:creationId xmlns:a16="http://schemas.microsoft.com/office/drawing/2014/main" id="{F2AB90F1-E511-40DB-ADE6-AF4BDEC9ED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0" name="19 CuadroTexto">
          <a:extLst>
            <a:ext uri="{FF2B5EF4-FFF2-40B4-BE49-F238E27FC236}">
              <a16:creationId xmlns:a16="http://schemas.microsoft.com/office/drawing/2014/main" id="{84B3819F-144E-451D-82B5-C5F901641A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1" name="20 CuadroTexto">
          <a:extLst>
            <a:ext uri="{FF2B5EF4-FFF2-40B4-BE49-F238E27FC236}">
              <a16:creationId xmlns:a16="http://schemas.microsoft.com/office/drawing/2014/main" id="{2399CDC2-F9D1-4C5F-A1C3-76D24319A3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2" name="21 CuadroTexto">
          <a:extLst>
            <a:ext uri="{FF2B5EF4-FFF2-40B4-BE49-F238E27FC236}">
              <a16:creationId xmlns:a16="http://schemas.microsoft.com/office/drawing/2014/main" id="{01B5A671-F373-479D-804A-93F7E3A91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3" name="22 CuadroTexto">
          <a:extLst>
            <a:ext uri="{FF2B5EF4-FFF2-40B4-BE49-F238E27FC236}">
              <a16:creationId xmlns:a16="http://schemas.microsoft.com/office/drawing/2014/main" id="{4871AB05-335E-4D39-9F53-542F19A787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4" name="23 CuadroTexto">
          <a:extLst>
            <a:ext uri="{FF2B5EF4-FFF2-40B4-BE49-F238E27FC236}">
              <a16:creationId xmlns:a16="http://schemas.microsoft.com/office/drawing/2014/main" id="{7A5E8BB4-67E3-4725-8CE3-9A0F32840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5" name="24 CuadroTexto">
          <a:extLst>
            <a:ext uri="{FF2B5EF4-FFF2-40B4-BE49-F238E27FC236}">
              <a16:creationId xmlns:a16="http://schemas.microsoft.com/office/drawing/2014/main" id="{9DE40BC8-2C59-4C86-8D5A-9DDE2DF93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6" name="25 CuadroTexto">
          <a:extLst>
            <a:ext uri="{FF2B5EF4-FFF2-40B4-BE49-F238E27FC236}">
              <a16:creationId xmlns:a16="http://schemas.microsoft.com/office/drawing/2014/main" id="{7259DB97-3B54-470B-A05E-6D8EE9CC4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7" name="26 CuadroTexto">
          <a:extLst>
            <a:ext uri="{FF2B5EF4-FFF2-40B4-BE49-F238E27FC236}">
              <a16:creationId xmlns:a16="http://schemas.microsoft.com/office/drawing/2014/main" id="{16F1DC43-DBC2-4316-9543-717B84B425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68" name="27 CuadroTexto">
          <a:extLst>
            <a:ext uri="{FF2B5EF4-FFF2-40B4-BE49-F238E27FC236}">
              <a16:creationId xmlns:a16="http://schemas.microsoft.com/office/drawing/2014/main" id="{70E95E05-B3A1-439E-AA46-AEBF5206B00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9" name="28 CuadroTexto">
          <a:extLst>
            <a:ext uri="{FF2B5EF4-FFF2-40B4-BE49-F238E27FC236}">
              <a16:creationId xmlns:a16="http://schemas.microsoft.com/office/drawing/2014/main" id="{3C9E12F1-B6D5-4FAA-91C6-F7BEAD1ED1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0" name="29 CuadroTexto">
          <a:extLst>
            <a:ext uri="{FF2B5EF4-FFF2-40B4-BE49-F238E27FC236}">
              <a16:creationId xmlns:a16="http://schemas.microsoft.com/office/drawing/2014/main" id="{1BA29872-E72E-4AC8-BE9C-1543E8EED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1" name="30 CuadroTexto">
          <a:extLst>
            <a:ext uri="{FF2B5EF4-FFF2-40B4-BE49-F238E27FC236}">
              <a16:creationId xmlns:a16="http://schemas.microsoft.com/office/drawing/2014/main" id="{000710FD-3A2F-4A42-A80C-560A06021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72" name="31 CuadroTexto">
          <a:extLst>
            <a:ext uri="{FF2B5EF4-FFF2-40B4-BE49-F238E27FC236}">
              <a16:creationId xmlns:a16="http://schemas.microsoft.com/office/drawing/2014/main" id="{423F8849-671B-4332-8C5B-E49B4CBE4E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3" name="32 CuadroTexto">
          <a:extLst>
            <a:ext uri="{FF2B5EF4-FFF2-40B4-BE49-F238E27FC236}">
              <a16:creationId xmlns:a16="http://schemas.microsoft.com/office/drawing/2014/main" id="{9287D715-6320-451C-8A24-D135E3E6A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4" name="33 CuadroTexto">
          <a:extLst>
            <a:ext uri="{FF2B5EF4-FFF2-40B4-BE49-F238E27FC236}">
              <a16:creationId xmlns:a16="http://schemas.microsoft.com/office/drawing/2014/main" id="{B8900BC0-9F58-48D4-AD1C-0CF644ADA0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5" name="34 CuadroTexto">
          <a:extLst>
            <a:ext uri="{FF2B5EF4-FFF2-40B4-BE49-F238E27FC236}">
              <a16:creationId xmlns:a16="http://schemas.microsoft.com/office/drawing/2014/main" id="{06E74B4C-B595-4B55-80D1-9BC42B797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6" name="35 CuadroTexto">
          <a:extLst>
            <a:ext uri="{FF2B5EF4-FFF2-40B4-BE49-F238E27FC236}">
              <a16:creationId xmlns:a16="http://schemas.microsoft.com/office/drawing/2014/main" id="{19B6019C-C8C9-44E7-9246-081805C9D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7" name="36 CuadroTexto">
          <a:extLst>
            <a:ext uri="{FF2B5EF4-FFF2-40B4-BE49-F238E27FC236}">
              <a16:creationId xmlns:a16="http://schemas.microsoft.com/office/drawing/2014/main" id="{20892DB6-BF91-48CF-9922-74B0673F8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8" name="37 CuadroTexto">
          <a:extLst>
            <a:ext uri="{FF2B5EF4-FFF2-40B4-BE49-F238E27FC236}">
              <a16:creationId xmlns:a16="http://schemas.microsoft.com/office/drawing/2014/main" id="{81CACE1E-491D-4ACE-A224-2B9FC21E4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9" name="38 CuadroTexto">
          <a:extLst>
            <a:ext uri="{FF2B5EF4-FFF2-40B4-BE49-F238E27FC236}">
              <a16:creationId xmlns:a16="http://schemas.microsoft.com/office/drawing/2014/main" id="{DB493170-FDFB-44C7-B7BE-42C24FD08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0" name="39 CuadroTexto">
          <a:extLst>
            <a:ext uri="{FF2B5EF4-FFF2-40B4-BE49-F238E27FC236}">
              <a16:creationId xmlns:a16="http://schemas.microsoft.com/office/drawing/2014/main" id="{BA56035E-47EE-4C9B-8CC1-F7F84BCCD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1" name="40 CuadroTexto">
          <a:extLst>
            <a:ext uri="{FF2B5EF4-FFF2-40B4-BE49-F238E27FC236}">
              <a16:creationId xmlns:a16="http://schemas.microsoft.com/office/drawing/2014/main" id="{4CF5994F-FF6A-411F-8F29-94C14AA67E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2" name="41 CuadroTexto">
          <a:extLst>
            <a:ext uri="{FF2B5EF4-FFF2-40B4-BE49-F238E27FC236}">
              <a16:creationId xmlns:a16="http://schemas.microsoft.com/office/drawing/2014/main" id="{8FC42B31-E837-4100-9453-4C76232FA8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83" name="42 CuadroTexto">
          <a:extLst>
            <a:ext uri="{FF2B5EF4-FFF2-40B4-BE49-F238E27FC236}">
              <a16:creationId xmlns:a16="http://schemas.microsoft.com/office/drawing/2014/main" id="{37C612EB-807B-46D2-83D3-466EF2D40A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4" name="43 CuadroTexto">
          <a:extLst>
            <a:ext uri="{FF2B5EF4-FFF2-40B4-BE49-F238E27FC236}">
              <a16:creationId xmlns:a16="http://schemas.microsoft.com/office/drawing/2014/main" id="{0E38333F-B28A-49A8-AD82-BE570E8781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5" name="44 CuadroTexto">
          <a:extLst>
            <a:ext uri="{FF2B5EF4-FFF2-40B4-BE49-F238E27FC236}">
              <a16:creationId xmlns:a16="http://schemas.microsoft.com/office/drawing/2014/main" id="{A14680C0-EF2A-432A-A3AB-896E7E01A3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6" name="45 CuadroTexto">
          <a:extLst>
            <a:ext uri="{FF2B5EF4-FFF2-40B4-BE49-F238E27FC236}">
              <a16:creationId xmlns:a16="http://schemas.microsoft.com/office/drawing/2014/main" id="{C140FA72-E3E8-4D74-A306-3E4315FEE7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87" name="46 CuadroTexto">
          <a:extLst>
            <a:ext uri="{FF2B5EF4-FFF2-40B4-BE49-F238E27FC236}">
              <a16:creationId xmlns:a16="http://schemas.microsoft.com/office/drawing/2014/main" id="{0C9EB423-6390-4CBD-81AD-66CD82EFD0D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8" name="47 CuadroTexto">
          <a:extLst>
            <a:ext uri="{FF2B5EF4-FFF2-40B4-BE49-F238E27FC236}">
              <a16:creationId xmlns:a16="http://schemas.microsoft.com/office/drawing/2014/main" id="{54D49001-A855-4E2A-8756-6DB43DC27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9" name="48 CuadroTexto">
          <a:extLst>
            <a:ext uri="{FF2B5EF4-FFF2-40B4-BE49-F238E27FC236}">
              <a16:creationId xmlns:a16="http://schemas.microsoft.com/office/drawing/2014/main" id="{9BB15786-3894-4EEE-8DD9-2C57EE092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0" name="49 CuadroTexto">
          <a:extLst>
            <a:ext uri="{FF2B5EF4-FFF2-40B4-BE49-F238E27FC236}">
              <a16:creationId xmlns:a16="http://schemas.microsoft.com/office/drawing/2014/main" id="{3AC7449A-9641-4C2E-9DB1-2466550060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1" name="50 CuadroTexto">
          <a:extLst>
            <a:ext uri="{FF2B5EF4-FFF2-40B4-BE49-F238E27FC236}">
              <a16:creationId xmlns:a16="http://schemas.microsoft.com/office/drawing/2014/main" id="{F363D37D-93FF-487B-A1A2-C2A04EB6C7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2" name="51 CuadroTexto">
          <a:extLst>
            <a:ext uri="{FF2B5EF4-FFF2-40B4-BE49-F238E27FC236}">
              <a16:creationId xmlns:a16="http://schemas.microsoft.com/office/drawing/2014/main" id="{35A10D53-3443-4585-A4C9-E56BB692B4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3" name="52 CuadroTexto">
          <a:extLst>
            <a:ext uri="{FF2B5EF4-FFF2-40B4-BE49-F238E27FC236}">
              <a16:creationId xmlns:a16="http://schemas.microsoft.com/office/drawing/2014/main" id="{65EC0AF9-0703-4392-A8CE-BBE0FD0E98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4" name="53 CuadroTexto">
          <a:extLst>
            <a:ext uri="{FF2B5EF4-FFF2-40B4-BE49-F238E27FC236}">
              <a16:creationId xmlns:a16="http://schemas.microsoft.com/office/drawing/2014/main" id="{9C5A12FA-5824-4183-81B1-240E96D3F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5" name="54 CuadroTexto">
          <a:extLst>
            <a:ext uri="{FF2B5EF4-FFF2-40B4-BE49-F238E27FC236}">
              <a16:creationId xmlns:a16="http://schemas.microsoft.com/office/drawing/2014/main" id="{5D49AA37-2207-40A3-ABD1-EB4F8EE16D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6" name="55 CuadroTexto">
          <a:extLst>
            <a:ext uri="{FF2B5EF4-FFF2-40B4-BE49-F238E27FC236}">
              <a16:creationId xmlns:a16="http://schemas.microsoft.com/office/drawing/2014/main" id="{28E87CF9-333E-49AB-92E9-EFCE8E9A0B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7" name="56 CuadroTexto">
          <a:extLst>
            <a:ext uri="{FF2B5EF4-FFF2-40B4-BE49-F238E27FC236}">
              <a16:creationId xmlns:a16="http://schemas.microsoft.com/office/drawing/2014/main" id="{E5933D5D-33F2-4B31-B3FB-6DEFF1A39E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98" name="57 CuadroTexto">
          <a:extLst>
            <a:ext uri="{FF2B5EF4-FFF2-40B4-BE49-F238E27FC236}">
              <a16:creationId xmlns:a16="http://schemas.microsoft.com/office/drawing/2014/main" id="{8CADD757-5B5C-4087-8AA2-8E9B481E58A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9" name="58 CuadroTexto">
          <a:extLst>
            <a:ext uri="{FF2B5EF4-FFF2-40B4-BE49-F238E27FC236}">
              <a16:creationId xmlns:a16="http://schemas.microsoft.com/office/drawing/2014/main" id="{06B0C494-D2AC-4DEC-A76E-33EDB3B7BB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0" name="59 CuadroTexto">
          <a:extLst>
            <a:ext uri="{FF2B5EF4-FFF2-40B4-BE49-F238E27FC236}">
              <a16:creationId xmlns:a16="http://schemas.microsoft.com/office/drawing/2014/main" id="{07EB9935-78D8-485F-B203-E18EEF6171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1" name="60 CuadroTexto">
          <a:extLst>
            <a:ext uri="{FF2B5EF4-FFF2-40B4-BE49-F238E27FC236}">
              <a16:creationId xmlns:a16="http://schemas.microsoft.com/office/drawing/2014/main" id="{56E56FDD-7A0A-484B-91A3-850AB806DB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02" name="61 CuadroTexto">
          <a:extLst>
            <a:ext uri="{FF2B5EF4-FFF2-40B4-BE49-F238E27FC236}">
              <a16:creationId xmlns:a16="http://schemas.microsoft.com/office/drawing/2014/main" id="{4EBCD2DC-86AD-468D-A5A4-8E45397EDC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3" name="62 CuadroTexto">
          <a:extLst>
            <a:ext uri="{FF2B5EF4-FFF2-40B4-BE49-F238E27FC236}">
              <a16:creationId xmlns:a16="http://schemas.microsoft.com/office/drawing/2014/main" id="{213DE217-67AF-4293-8121-C5889ACFF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4" name="63 CuadroTexto">
          <a:extLst>
            <a:ext uri="{FF2B5EF4-FFF2-40B4-BE49-F238E27FC236}">
              <a16:creationId xmlns:a16="http://schemas.microsoft.com/office/drawing/2014/main" id="{F11089BB-F2DD-4DCA-A092-F4DEB348A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5" name="64 CuadroTexto">
          <a:extLst>
            <a:ext uri="{FF2B5EF4-FFF2-40B4-BE49-F238E27FC236}">
              <a16:creationId xmlns:a16="http://schemas.microsoft.com/office/drawing/2014/main" id="{2F941576-E745-46CA-A972-C119979BDE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6" name="65 CuadroTexto">
          <a:extLst>
            <a:ext uri="{FF2B5EF4-FFF2-40B4-BE49-F238E27FC236}">
              <a16:creationId xmlns:a16="http://schemas.microsoft.com/office/drawing/2014/main" id="{F6F273C0-A6D4-448F-93FA-82EE8817D9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7" name="66 CuadroTexto">
          <a:extLst>
            <a:ext uri="{FF2B5EF4-FFF2-40B4-BE49-F238E27FC236}">
              <a16:creationId xmlns:a16="http://schemas.microsoft.com/office/drawing/2014/main" id="{0B641FFD-55E3-424C-A2EE-3B6509C196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8" name="67 CuadroTexto">
          <a:extLst>
            <a:ext uri="{FF2B5EF4-FFF2-40B4-BE49-F238E27FC236}">
              <a16:creationId xmlns:a16="http://schemas.microsoft.com/office/drawing/2014/main" id="{C2C66158-B548-4EDD-A592-619AC7963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9" name="68 CuadroTexto">
          <a:extLst>
            <a:ext uri="{FF2B5EF4-FFF2-40B4-BE49-F238E27FC236}">
              <a16:creationId xmlns:a16="http://schemas.microsoft.com/office/drawing/2014/main" id="{A8D64FCD-C551-4AAA-B072-086A7DD01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0" name="69 CuadroTexto">
          <a:extLst>
            <a:ext uri="{FF2B5EF4-FFF2-40B4-BE49-F238E27FC236}">
              <a16:creationId xmlns:a16="http://schemas.microsoft.com/office/drawing/2014/main" id="{F275730B-535B-486B-8ADF-DF08421FF6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1" name="70 CuadroTexto">
          <a:extLst>
            <a:ext uri="{FF2B5EF4-FFF2-40B4-BE49-F238E27FC236}">
              <a16:creationId xmlns:a16="http://schemas.microsoft.com/office/drawing/2014/main" id="{2E573963-7ABD-44AC-A4CB-4A18C07BB2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2" name="71 CuadroTexto">
          <a:extLst>
            <a:ext uri="{FF2B5EF4-FFF2-40B4-BE49-F238E27FC236}">
              <a16:creationId xmlns:a16="http://schemas.microsoft.com/office/drawing/2014/main" id="{3FE94B99-11C4-4F3A-993A-7F009B72BF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13" name="72 CuadroTexto">
          <a:extLst>
            <a:ext uri="{FF2B5EF4-FFF2-40B4-BE49-F238E27FC236}">
              <a16:creationId xmlns:a16="http://schemas.microsoft.com/office/drawing/2014/main" id="{1BD0C5A5-CA59-4B3A-A4CC-5C0941036A8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4" name="73 CuadroTexto">
          <a:extLst>
            <a:ext uri="{FF2B5EF4-FFF2-40B4-BE49-F238E27FC236}">
              <a16:creationId xmlns:a16="http://schemas.microsoft.com/office/drawing/2014/main" id="{249070B0-078A-4B87-A6EF-1EEF77CB66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5" name="74 CuadroTexto">
          <a:extLst>
            <a:ext uri="{FF2B5EF4-FFF2-40B4-BE49-F238E27FC236}">
              <a16:creationId xmlns:a16="http://schemas.microsoft.com/office/drawing/2014/main" id="{1A6DAD5A-CF20-4840-8C25-A74A005737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6" name="75 CuadroTexto">
          <a:extLst>
            <a:ext uri="{FF2B5EF4-FFF2-40B4-BE49-F238E27FC236}">
              <a16:creationId xmlns:a16="http://schemas.microsoft.com/office/drawing/2014/main" id="{BB8E99CE-036C-4592-9072-CC3FF8705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17" name="76 CuadroTexto">
          <a:extLst>
            <a:ext uri="{FF2B5EF4-FFF2-40B4-BE49-F238E27FC236}">
              <a16:creationId xmlns:a16="http://schemas.microsoft.com/office/drawing/2014/main" id="{62E58704-667A-42CF-A0F5-BD44C34A5A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8" name="77 CuadroTexto">
          <a:extLst>
            <a:ext uri="{FF2B5EF4-FFF2-40B4-BE49-F238E27FC236}">
              <a16:creationId xmlns:a16="http://schemas.microsoft.com/office/drawing/2014/main" id="{14832B00-6FED-40F9-B7F6-9A1C72BFD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9" name="78 CuadroTexto">
          <a:extLst>
            <a:ext uri="{FF2B5EF4-FFF2-40B4-BE49-F238E27FC236}">
              <a16:creationId xmlns:a16="http://schemas.microsoft.com/office/drawing/2014/main" id="{22C32504-7872-4C43-B65F-636D19CA5F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0" name="79 CuadroTexto">
          <a:extLst>
            <a:ext uri="{FF2B5EF4-FFF2-40B4-BE49-F238E27FC236}">
              <a16:creationId xmlns:a16="http://schemas.microsoft.com/office/drawing/2014/main" id="{B05A2B13-D88F-4C8C-BEA4-FFB56248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1" name="80 CuadroTexto">
          <a:extLst>
            <a:ext uri="{FF2B5EF4-FFF2-40B4-BE49-F238E27FC236}">
              <a16:creationId xmlns:a16="http://schemas.microsoft.com/office/drawing/2014/main" id="{262D5C07-E3F5-4BA7-8CDE-D9474A876F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2" name="81 CuadroTexto">
          <a:extLst>
            <a:ext uri="{FF2B5EF4-FFF2-40B4-BE49-F238E27FC236}">
              <a16:creationId xmlns:a16="http://schemas.microsoft.com/office/drawing/2014/main" id="{FD3E07DD-C4EC-4A10-84F5-9F07FEBEA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3" name="82 CuadroTexto">
          <a:extLst>
            <a:ext uri="{FF2B5EF4-FFF2-40B4-BE49-F238E27FC236}">
              <a16:creationId xmlns:a16="http://schemas.microsoft.com/office/drawing/2014/main" id="{3629FF38-7BF3-44ED-9762-0D3D03EF8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4" name="83 CuadroTexto">
          <a:extLst>
            <a:ext uri="{FF2B5EF4-FFF2-40B4-BE49-F238E27FC236}">
              <a16:creationId xmlns:a16="http://schemas.microsoft.com/office/drawing/2014/main" id="{7BFEAA8D-DAAD-46E6-8C39-D4D379CB8E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5" name="84 CuadroTexto">
          <a:extLst>
            <a:ext uri="{FF2B5EF4-FFF2-40B4-BE49-F238E27FC236}">
              <a16:creationId xmlns:a16="http://schemas.microsoft.com/office/drawing/2014/main" id="{43FCBAEA-C4E3-4620-8D95-5619EA44DC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6" name="85 CuadroTexto">
          <a:extLst>
            <a:ext uri="{FF2B5EF4-FFF2-40B4-BE49-F238E27FC236}">
              <a16:creationId xmlns:a16="http://schemas.microsoft.com/office/drawing/2014/main" id="{F1AB8CFA-5B0A-44CF-A2B3-E8FAA869C1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7" name="86 CuadroTexto">
          <a:extLst>
            <a:ext uri="{FF2B5EF4-FFF2-40B4-BE49-F238E27FC236}">
              <a16:creationId xmlns:a16="http://schemas.microsoft.com/office/drawing/2014/main" id="{D77072B0-A31C-4C69-A829-418475336F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28" name="87 CuadroTexto">
          <a:extLst>
            <a:ext uri="{FF2B5EF4-FFF2-40B4-BE49-F238E27FC236}">
              <a16:creationId xmlns:a16="http://schemas.microsoft.com/office/drawing/2014/main" id="{73133202-23D9-433F-8422-6A2B689C632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9" name="88 CuadroTexto">
          <a:extLst>
            <a:ext uri="{FF2B5EF4-FFF2-40B4-BE49-F238E27FC236}">
              <a16:creationId xmlns:a16="http://schemas.microsoft.com/office/drawing/2014/main" id="{32C171D2-1E70-4174-8AE7-43C98E77C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0" name="89 CuadroTexto">
          <a:extLst>
            <a:ext uri="{FF2B5EF4-FFF2-40B4-BE49-F238E27FC236}">
              <a16:creationId xmlns:a16="http://schemas.microsoft.com/office/drawing/2014/main" id="{D24714CB-B654-4A91-A2D2-770F05259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1" name="90 CuadroTexto">
          <a:extLst>
            <a:ext uri="{FF2B5EF4-FFF2-40B4-BE49-F238E27FC236}">
              <a16:creationId xmlns:a16="http://schemas.microsoft.com/office/drawing/2014/main" id="{EE574841-C295-467C-97D2-45D8C89D0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32" name="91 CuadroTexto">
          <a:extLst>
            <a:ext uri="{FF2B5EF4-FFF2-40B4-BE49-F238E27FC236}">
              <a16:creationId xmlns:a16="http://schemas.microsoft.com/office/drawing/2014/main" id="{DFB78F99-2DD4-4C88-8949-F531EB9F9D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3" name="92 CuadroTexto">
          <a:extLst>
            <a:ext uri="{FF2B5EF4-FFF2-40B4-BE49-F238E27FC236}">
              <a16:creationId xmlns:a16="http://schemas.microsoft.com/office/drawing/2014/main" id="{3831138F-684B-4A9C-965F-9B28137400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4" name="93 CuadroTexto">
          <a:extLst>
            <a:ext uri="{FF2B5EF4-FFF2-40B4-BE49-F238E27FC236}">
              <a16:creationId xmlns:a16="http://schemas.microsoft.com/office/drawing/2014/main" id="{BE9DF449-F3A2-4BB1-973A-2FCE8E63E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5" name="94 CuadroTexto">
          <a:extLst>
            <a:ext uri="{FF2B5EF4-FFF2-40B4-BE49-F238E27FC236}">
              <a16:creationId xmlns:a16="http://schemas.microsoft.com/office/drawing/2014/main" id="{726B88B0-9513-499E-9B03-39F2F3D3E3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6" name="95 CuadroTexto">
          <a:extLst>
            <a:ext uri="{FF2B5EF4-FFF2-40B4-BE49-F238E27FC236}">
              <a16:creationId xmlns:a16="http://schemas.microsoft.com/office/drawing/2014/main" id="{B7B9345E-7072-4EA5-8954-A13B706F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7" name="96 CuadroTexto">
          <a:extLst>
            <a:ext uri="{FF2B5EF4-FFF2-40B4-BE49-F238E27FC236}">
              <a16:creationId xmlns:a16="http://schemas.microsoft.com/office/drawing/2014/main" id="{A14C650A-18BB-4061-A479-4C07625CE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8" name="97 CuadroTexto">
          <a:extLst>
            <a:ext uri="{FF2B5EF4-FFF2-40B4-BE49-F238E27FC236}">
              <a16:creationId xmlns:a16="http://schemas.microsoft.com/office/drawing/2014/main" id="{C8F00C63-85FB-4E01-938D-A0949F0F8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9" name="98 CuadroTexto">
          <a:extLst>
            <a:ext uri="{FF2B5EF4-FFF2-40B4-BE49-F238E27FC236}">
              <a16:creationId xmlns:a16="http://schemas.microsoft.com/office/drawing/2014/main" id="{9BAD23E7-2748-40F7-8EBF-081A7CF2B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0" name="99 CuadroTexto">
          <a:extLst>
            <a:ext uri="{FF2B5EF4-FFF2-40B4-BE49-F238E27FC236}">
              <a16:creationId xmlns:a16="http://schemas.microsoft.com/office/drawing/2014/main" id="{C1E240DC-63CF-4F85-9E24-193DE470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1" name="100 CuadroTexto">
          <a:extLst>
            <a:ext uri="{FF2B5EF4-FFF2-40B4-BE49-F238E27FC236}">
              <a16:creationId xmlns:a16="http://schemas.microsoft.com/office/drawing/2014/main" id="{B93E4513-CF76-4340-B4A2-FC3DA17C58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2" name="101 CuadroTexto">
          <a:extLst>
            <a:ext uri="{FF2B5EF4-FFF2-40B4-BE49-F238E27FC236}">
              <a16:creationId xmlns:a16="http://schemas.microsoft.com/office/drawing/2014/main" id="{743056AB-49C3-43F8-A798-B00A3559E7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43" name="102 CuadroTexto">
          <a:extLst>
            <a:ext uri="{FF2B5EF4-FFF2-40B4-BE49-F238E27FC236}">
              <a16:creationId xmlns:a16="http://schemas.microsoft.com/office/drawing/2014/main" id="{C60C40A4-30C7-454C-8B78-AFD718B855D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4" name="103 CuadroTexto">
          <a:extLst>
            <a:ext uri="{FF2B5EF4-FFF2-40B4-BE49-F238E27FC236}">
              <a16:creationId xmlns:a16="http://schemas.microsoft.com/office/drawing/2014/main" id="{A3C22AAF-7FD2-4825-AF23-68A8161B75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5" name="104 CuadroTexto">
          <a:extLst>
            <a:ext uri="{FF2B5EF4-FFF2-40B4-BE49-F238E27FC236}">
              <a16:creationId xmlns:a16="http://schemas.microsoft.com/office/drawing/2014/main" id="{189E8A2D-ABB6-41E5-99A2-0242421DC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6" name="105 CuadroTexto">
          <a:extLst>
            <a:ext uri="{FF2B5EF4-FFF2-40B4-BE49-F238E27FC236}">
              <a16:creationId xmlns:a16="http://schemas.microsoft.com/office/drawing/2014/main" id="{B3586B1A-8404-454B-B46A-1706B3CC2F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47" name="106 CuadroTexto">
          <a:extLst>
            <a:ext uri="{FF2B5EF4-FFF2-40B4-BE49-F238E27FC236}">
              <a16:creationId xmlns:a16="http://schemas.microsoft.com/office/drawing/2014/main" id="{409FEA57-7E82-414B-8D80-EB1B78478A2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8" name="107 CuadroTexto">
          <a:extLst>
            <a:ext uri="{FF2B5EF4-FFF2-40B4-BE49-F238E27FC236}">
              <a16:creationId xmlns:a16="http://schemas.microsoft.com/office/drawing/2014/main" id="{16E0E017-812C-4A63-84DB-BF82911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9" name="108 CuadroTexto">
          <a:extLst>
            <a:ext uri="{FF2B5EF4-FFF2-40B4-BE49-F238E27FC236}">
              <a16:creationId xmlns:a16="http://schemas.microsoft.com/office/drawing/2014/main" id="{94A7ED30-CC07-44F6-827C-7AFD0AD524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0" name="109 CuadroTexto">
          <a:extLst>
            <a:ext uri="{FF2B5EF4-FFF2-40B4-BE49-F238E27FC236}">
              <a16:creationId xmlns:a16="http://schemas.microsoft.com/office/drawing/2014/main" id="{06B42049-190F-40F3-B1D0-BB5E2B337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1" name="110 CuadroTexto">
          <a:extLst>
            <a:ext uri="{FF2B5EF4-FFF2-40B4-BE49-F238E27FC236}">
              <a16:creationId xmlns:a16="http://schemas.microsoft.com/office/drawing/2014/main" id="{6EA8B6CA-535D-4C91-9E14-9D1949F86E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2" name="111 CuadroTexto">
          <a:extLst>
            <a:ext uri="{FF2B5EF4-FFF2-40B4-BE49-F238E27FC236}">
              <a16:creationId xmlns:a16="http://schemas.microsoft.com/office/drawing/2014/main" id="{8ECC9F06-9DED-4E0D-990F-CA86AF5D5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3" name="112 CuadroTexto">
          <a:extLst>
            <a:ext uri="{FF2B5EF4-FFF2-40B4-BE49-F238E27FC236}">
              <a16:creationId xmlns:a16="http://schemas.microsoft.com/office/drawing/2014/main" id="{83FEA9CA-CBB9-4D69-8481-EF79133B84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4" name="113 CuadroTexto">
          <a:extLst>
            <a:ext uri="{FF2B5EF4-FFF2-40B4-BE49-F238E27FC236}">
              <a16:creationId xmlns:a16="http://schemas.microsoft.com/office/drawing/2014/main" id="{C842116A-3679-4F1F-B925-B43CC75598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5" name="114 CuadroTexto">
          <a:extLst>
            <a:ext uri="{FF2B5EF4-FFF2-40B4-BE49-F238E27FC236}">
              <a16:creationId xmlns:a16="http://schemas.microsoft.com/office/drawing/2014/main" id="{CAC35E75-E2C1-4553-A388-04A414967E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6" name="115 CuadroTexto">
          <a:extLst>
            <a:ext uri="{FF2B5EF4-FFF2-40B4-BE49-F238E27FC236}">
              <a16:creationId xmlns:a16="http://schemas.microsoft.com/office/drawing/2014/main" id="{6C146FEA-B78D-4445-B0CB-71DF931A61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7" name="116 CuadroTexto">
          <a:extLst>
            <a:ext uri="{FF2B5EF4-FFF2-40B4-BE49-F238E27FC236}">
              <a16:creationId xmlns:a16="http://schemas.microsoft.com/office/drawing/2014/main" id="{E28A16EB-7D98-44F4-AEFD-3D0564F950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58" name="117 CuadroTexto">
          <a:extLst>
            <a:ext uri="{FF2B5EF4-FFF2-40B4-BE49-F238E27FC236}">
              <a16:creationId xmlns:a16="http://schemas.microsoft.com/office/drawing/2014/main" id="{6439B03C-3C0B-4042-95E9-1D1E33FF8FC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9" name="118 CuadroTexto">
          <a:extLst>
            <a:ext uri="{FF2B5EF4-FFF2-40B4-BE49-F238E27FC236}">
              <a16:creationId xmlns:a16="http://schemas.microsoft.com/office/drawing/2014/main" id="{42F2D47C-3FBD-488D-A445-1E6E7E01C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0" name="119 CuadroTexto">
          <a:extLst>
            <a:ext uri="{FF2B5EF4-FFF2-40B4-BE49-F238E27FC236}">
              <a16:creationId xmlns:a16="http://schemas.microsoft.com/office/drawing/2014/main" id="{9B7C3863-B531-4386-BFE4-A919D310EC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1" name="120 CuadroTexto">
          <a:extLst>
            <a:ext uri="{FF2B5EF4-FFF2-40B4-BE49-F238E27FC236}">
              <a16:creationId xmlns:a16="http://schemas.microsoft.com/office/drawing/2014/main" id="{9E3E74FA-6CE3-49E3-B22B-13EC53C47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62" name="121 CuadroTexto">
          <a:extLst>
            <a:ext uri="{FF2B5EF4-FFF2-40B4-BE49-F238E27FC236}">
              <a16:creationId xmlns:a16="http://schemas.microsoft.com/office/drawing/2014/main" id="{4FF4E1B4-9E7C-4AE2-8E4E-EBFB71D53A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3" name="122 CuadroTexto">
          <a:extLst>
            <a:ext uri="{FF2B5EF4-FFF2-40B4-BE49-F238E27FC236}">
              <a16:creationId xmlns:a16="http://schemas.microsoft.com/office/drawing/2014/main" id="{504EA778-DBA8-4ABF-8E0D-39E0DA207E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4" name="123 CuadroTexto">
          <a:extLst>
            <a:ext uri="{FF2B5EF4-FFF2-40B4-BE49-F238E27FC236}">
              <a16:creationId xmlns:a16="http://schemas.microsoft.com/office/drawing/2014/main" id="{CEF4CB12-5633-417A-96C2-40F9C8BA8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5" name="124 CuadroTexto">
          <a:extLst>
            <a:ext uri="{FF2B5EF4-FFF2-40B4-BE49-F238E27FC236}">
              <a16:creationId xmlns:a16="http://schemas.microsoft.com/office/drawing/2014/main" id="{08F851DE-B3A3-4A0A-9A9A-6E92425F7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6" name="125 CuadroTexto">
          <a:extLst>
            <a:ext uri="{FF2B5EF4-FFF2-40B4-BE49-F238E27FC236}">
              <a16:creationId xmlns:a16="http://schemas.microsoft.com/office/drawing/2014/main" id="{51656BBF-CC8A-4AAF-9C02-2CA46A27BA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7" name="126 CuadroTexto">
          <a:extLst>
            <a:ext uri="{FF2B5EF4-FFF2-40B4-BE49-F238E27FC236}">
              <a16:creationId xmlns:a16="http://schemas.microsoft.com/office/drawing/2014/main" id="{088AEE3F-9C91-49B1-BAF5-92613FC84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8" name="127 CuadroTexto">
          <a:extLst>
            <a:ext uri="{FF2B5EF4-FFF2-40B4-BE49-F238E27FC236}">
              <a16:creationId xmlns:a16="http://schemas.microsoft.com/office/drawing/2014/main" id="{88701458-4DFE-4157-AE36-014F78C33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9" name="128 CuadroTexto">
          <a:extLst>
            <a:ext uri="{FF2B5EF4-FFF2-40B4-BE49-F238E27FC236}">
              <a16:creationId xmlns:a16="http://schemas.microsoft.com/office/drawing/2014/main" id="{C3363CF9-F8E9-4487-A467-A3DC75507B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0" name="129 CuadroTexto">
          <a:extLst>
            <a:ext uri="{FF2B5EF4-FFF2-40B4-BE49-F238E27FC236}">
              <a16:creationId xmlns:a16="http://schemas.microsoft.com/office/drawing/2014/main" id="{A1701DA7-5503-449D-9002-C482C1F038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1" name="130 CuadroTexto">
          <a:extLst>
            <a:ext uri="{FF2B5EF4-FFF2-40B4-BE49-F238E27FC236}">
              <a16:creationId xmlns:a16="http://schemas.microsoft.com/office/drawing/2014/main" id="{074A39E5-C46F-4B88-9C4E-C8EBF05877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2" name="131 CuadroTexto">
          <a:extLst>
            <a:ext uri="{FF2B5EF4-FFF2-40B4-BE49-F238E27FC236}">
              <a16:creationId xmlns:a16="http://schemas.microsoft.com/office/drawing/2014/main" id="{20E3014E-D1DD-4BC8-B0D0-4F0B8857F5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73" name="132 CuadroTexto">
          <a:extLst>
            <a:ext uri="{FF2B5EF4-FFF2-40B4-BE49-F238E27FC236}">
              <a16:creationId xmlns:a16="http://schemas.microsoft.com/office/drawing/2014/main" id="{BF1E3E52-1F23-41BD-8526-366253AC7A3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4" name="133 CuadroTexto">
          <a:extLst>
            <a:ext uri="{FF2B5EF4-FFF2-40B4-BE49-F238E27FC236}">
              <a16:creationId xmlns:a16="http://schemas.microsoft.com/office/drawing/2014/main" id="{6FF79AFE-F657-459A-A8B2-1F309B8A21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5" name="134 CuadroTexto">
          <a:extLst>
            <a:ext uri="{FF2B5EF4-FFF2-40B4-BE49-F238E27FC236}">
              <a16:creationId xmlns:a16="http://schemas.microsoft.com/office/drawing/2014/main" id="{CE676106-DD40-43BE-84BA-C355D5F24E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6" name="135 CuadroTexto">
          <a:extLst>
            <a:ext uri="{FF2B5EF4-FFF2-40B4-BE49-F238E27FC236}">
              <a16:creationId xmlns:a16="http://schemas.microsoft.com/office/drawing/2014/main" id="{3AAC5BC4-DEED-4928-A957-98456545D3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77" name="136 CuadroTexto">
          <a:extLst>
            <a:ext uri="{FF2B5EF4-FFF2-40B4-BE49-F238E27FC236}">
              <a16:creationId xmlns:a16="http://schemas.microsoft.com/office/drawing/2014/main" id="{4971B467-DCA5-4ABC-AC0B-8D01C40FAFC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8" name="137 CuadroTexto">
          <a:extLst>
            <a:ext uri="{FF2B5EF4-FFF2-40B4-BE49-F238E27FC236}">
              <a16:creationId xmlns:a16="http://schemas.microsoft.com/office/drawing/2014/main" id="{676AE016-0BF4-4832-8E1E-1AA215B4C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9" name="138 CuadroTexto">
          <a:extLst>
            <a:ext uri="{FF2B5EF4-FFF2-40B4-BE49-F238E27FC236}">
              <a16:creationId xmlns:a16="http://schemas.microsoft.com/office/drawing/2014/main" id="{69368233-F06D-4609-930E-E1C5709F2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0" name="139 CuadroTexto">
          <a:extLst>
            <a:ext uri="{FF2B5EF4-FFF2-40B4-BE49-F238E27FC236}">
              <a16:creationId xmlns:a16="http://schemas.microsoft.com/office/drawing/2014/main" id="{36321FC7-9C4A-40EE-A879-CB336DCF1B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1" name="140 CuadroTexto">
          <a:extLst>
            <a:ext uri="{FF2B5EF4-FFF2-40B4-BE49-F238E27FC236}">
              <a16:creationId xmlns:a16="http://schemas.microsoft.com/office/drawing/2014/main" id="{31C46E7A-2137-499E-9FFA-836FA1F0F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2" name="141 CuadroTexto">
          <a:extLst>
            <a:ext uri="{FF2B5EF4-FFF2-40B4-BE49-F238E27FC236}">
              <a16:creationId xmlns:a16="http://schemas.microsoft.com/office/drawing/2014/main" id="{F1A81F77-9B1C-41EC-BD2C-88B2962CA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3" name="142 CuadroTexto">
          <a:extLst>
            <a:ext uri="{FF2B5EF4-FFF2-40B4-BE49-F238E27FC236}">
              <a16:creationId xmlns:a16="http://schemas.microsoft.com/office/drawing/2014/main" id="{19869596-5055-4005-A3D3-391474030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4" name="143 CuadroTexto">
          <a:extLst>
            <a:ext uri="{FF2B5EF4-FFF2-40B4-BE49-F238E27FC236}">
              <a16:creationId xmlns:a16="http://schemas.microsoft.com/office/drawing/2014/main" id="{6A963FEE-F2C8-4F87-8C2B-FDE972C70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5" name="144 CuadroTexto">
          <a:extLst>
            <a:ext uri="{FF2B5EF4-FFF2-40B4-BE49-F238E27FC236}">
              <a16:creationId xmlns:a16="http://schemas.microsoft.com/office/drawing/2014/main" id="{BDE37294-8209-43B2-8FCF-CB7E044A2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6" name="145 CuadroTexto">
          <a:extLst>
            <a:ext uri="{FF2B5EF4-FFF2-40B4-BE49-F238E27FC236}">
              <a16:creationId xmlns:a16="http://schemas.microsoft.com/office/drawing/2014/main" id="{FF79491A-8B77-4F1E-9CB2-F3EE824DD6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7" name="146 CuadroTexto">
          <a:extLst>
            <a:ext uri="{FF2B5EF4-FFF2-40B4-BE49-F238E27FC236}">
              <a16:creationId xmlns:a16="http://schemas.microsoft.com/office/drawing/2014/main" id="{5BBAC1C1-8050-4170-895A-A8BEC23820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88" name="147 CuadroTexto">
          <a:extLst>
            <a:ext uri="{FF2B5EF4-FFF2-40B4-BE49-F238E27FC236}">
              <a16:creationId xmlns:a16="http://schemas.microsoft.com/office/drawing/2014/main" id="{8BD4B98F-90D6-4FA2-AB0B-D8A04F899BD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9" name="148 CuadroTexto">
          <a:extLst>
            <a:ext uri="{FF2B5EF4-FFF2-40B4-BE49-F238E27FC236}">
              <a16:creationId xmlns:a16="http://schemas.microsoft.com/office/drawing/2014/main" id="{6A80D6D2-54EB-4F49-B9A0-D922B41B9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0" name="149 CuadroTexto">
          <a:extLst>
            <a:ext uri="{FF2B5EF4-FFF2-40B4-BE49-F238E27FC236}">
              <a16:creationId xmlns:a16="http://schemas.microsoft.com/office/drawing/2014/main" id="{22AC6972-6163-42A8-A313-4FB42F318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1" name="150 CuadroTexto">
          <a:extLst>
            <a:ext uri="{FF2B5EF4-FFF2-40B4-BE49-F238E27FC236}">
              <a16:creationId xmlns:a16="http://schemas.microsoft.com/office/drawing/2014/main" id="{A19855D2-CB25-4FAB-AD9A-22D839AE27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92" name="151 CuadroTexto">
          <a:extLst>
            <a:ext uri="{FF2B5EF4-FFF2-40B4-BE49-F238E27FC236}">
              <a16:creationId xmlns:a16="http://schemas.microsoft.com/office/drawing/2014/main" id="{2E75083A-959F-427A-AE4D-2A4A9475C1E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3" name="152 CuadroTexto">
          <a:extLst>
            <a:ext uri="{FF2B5EF4-FFF2-40B4-BE49-F238E27FC236}">
              <a16:creationId xmlns:a16="http://schemas.microsoft.com/office/drawing/2014/main" id="{8A432D72-5548-4919-B5A7-6C0997FE56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4" name="153 CuadroTexto">
          <a:extLst>
            <a:ext uri="{FF2B5EF4-FFF2-40B4-BE49-F238E27FC236}">
              <a16:creationId xmlns:a16="http://schemas.microsoft.com/office/drawing/2014/main" id="{A8501CF0-92EE-4390-B1A7-5F5A9F857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5" name="154 CuadroTexto">
          <a:extLst>
            <a:ext uri="{FF2B5EF4-FFF2-40B4-BE49-F238E27FC236}">
              <a16:creationId xmlns:a16="http://schemas.microsoft.com/office/drawing/2014/main" id="{0BA1FB4C-3F52-45B0-9E43-979A70C26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6" name="155 CuadroTexto">
          <a:extLst>
            <a:ext uri="{FF2B5EF4-FFF2-40B4-BE49-F238E27FC236}">
              <a16:creationId xmlns:a16="http://schemas.microsoft.com/office/drawing/2014/main" id="{1DEBF3DE-A4B1-4E13-A7D0-225B213557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7" name="156 CuadroTexto">
          <a:extLst>
            <a:ext uri="{FF2B5EF4-FFF2-40B4-BE49-F238E27FC236}">
              <a16:creationId xmlns:a16="http://schemas.microsoft.com/office/drawing/2014/main" id="{67D9B5A9-C5B3-49BF-9DDF-D86029D1C8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8" name="157 CuadroTexto">
          <a:extLst>
            <a:ext uri="{FF2B5EF4-FFF2-40B4-BE49-F238E27FC236}">
              <a16:creationId xmlns:a16="http://schemas.microsoft.com/office/drawing/2014/main" id="{196A1B85-CDF3-457E-BFB0-3630CDC02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9" name="158 CuadroTexto">
          <a:extLst>
            <a:ext uri="{FF2B5EF4-FFF2-40B4-BE49-F238E27FC236}">
              <a16:creationId xmlns:a16="http://schemas.microsoft.com/office/drawing/2014/main" id="{C0C6FA3A-FA11-49BF-A097-5DA3FD40B2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0" name="159 CuadroTexto">
          <a:extLst>
            <a:ext uri="{FF2B5EF4-FFF2-40B4-BE49-F238E27FC236}">
              <a16:creationId xmlns:a16="http://schemas.microsoft.com/office/drawing/2014/main" id="{8BBD377A-FDFA-4806-8686-71344988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1" name="160 CuadroTexto">
          <a:extLst>
            <a:ext uri="{FF2B5EF4-FFF2-40B4-BE49-F238E27FC236}">
              <a16:creationId xmlns:a16="http://schemas.microsoft.com/office/drawing/2014/main" id="{71EC1D3F-93BA-455B-98A0-84F382A0FE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2" name="161 CuadroTexto">
          <a:extLst>
            <a:ext uri="{FF2B5EF4-FFF2-40B4-BE49-F238E27FC236}">
              <a16:creationId xmlns:a16="http://schemas.microsoft.com/office/drawing/2014/main" id="{FAA15235-E6FC-4AFD-8E0B-73CE6B3954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03" name="162 CuadroTexto">
          <a:extLst>
            <a:ext uri="{FF2B5EF4-FFF2-40B4-BE49-F238E27FC236}">
              <a16:creationId xmlns:a16="http://schemas.microsoft.com/office/drawing/2014/main" id="{9F41BD75-4D61-473C-8112-5C439766450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4" name="163 CuadroTexto">
          <a:extLst>
            <a:ext uri="{FF2B5EF4-FFF2-40B4-BE49-F238E27FC236}">
              <a16:creationId xmlns:a16="http://schemas.microsoft.com/office/drawing/2014/main" id="{2DDE2B80-41F1-4EAF-87CE-F0AE4164D0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5" name="164 CuadroTexto">
          <a:extLst>
            <a:ext uri="{FF2B5EF4-FFF2-40B4-BE49-F238E27FC236}">
              <a16:creationId xmlns:a16="http://schemas.microsoft.com/office/drawing/2014/main" id="{1946AA81-31C6-4CEE-B6D8-5A8FF4C6D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6" name="165 CuadroTexto">
          <a:extLst>
            <a:ext uri="{FF2B5EF4-FFF2-40B4-BE49-F238E27FC236}">
              <a16:creationId xmlns:a16="http://schemas.microsoft.com/office/drawing/2014/main" id="{9B60C945-E929-49BA-B013-C40826461B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07" name="166 CuadroTexto">
          <a:extLst>
            <a:ext uri="{FF2B5EF4-FFF2-40B4-BE49-F238E27FC236}">
              <a16:creationId xmlns:a16="http://schemas.microsoft.com/office/drawing/2014/main" id="{C4B83544-0FFB-430E-8383-FC6C8DDF583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8" name="167 CuadroTexto">
          <a:extLst>
            <a:ext uri="{FF2B5EF4-FFF2-40B4-BE49-F238E27FC236}">
              <a16:creationId xmlns:a16="http://schemas.microsoft.com/office/drawing/2014/main" id="{78FA4DF1-6F31-43D0-B83C-6C5B56ECF1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9" name="168 CuadroTexto">
          <a:extLst>
            <a:ext uri="{FF2B5EF4-FFF2-40B4-BE49-F238E27FC236}">
              <a16:creationId xmlns:a16="http://schemas.microsoft.com/office/drawing/2014/main" id="{95EEB3AC-90E9-4FFE-BD82-1EE2E65AD8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0" name="169 CuadroTexto">
          <a:extLst>
            <a:ext uri="{FF2B5EF4-FFF2-40B4-BE49-F238E27FC236}">
              <a16:creationId xmlns:a16="http://schemas.microsoft.com/office/drawing/2014/main" id="{F1E4A0BF-E291-4763-954C-A42A3C0516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1" name="170 CuadroTexto">
          <a:extLst>
            <a:ext uri="{FF2B5EF4-FFF2-40B4-BE49-F238E27FC236}">
              <a16:creationId xmlns:a16="http://schemas.microsoft.com/office/drawing/2014/main" id="{8355C39C-4A50-4D63-A2F5-56B43DC32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2" name="171 CuadroTexto">
          <a:extLst>
            <a:ext uri="{FF2B5EF4-FFF2-40B4-BE49-F238E27FC236}">
              <a16:creationId xmlns:a16="http://schemas.microsoft.com/office/drawing/2014/main" id="{AE795ED6-D203-4A39-8CD3-5960EE1669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3" name="172 CuadroTexto">
          <a:extLst>
            <a:ext uri="{FF2B5EF4-FFF2-40B4-BE49-F238E27FC236}">
              <a16:creationId xmlns:a16="http://schemas.microsoft.com/office/drawing/2014/main" id="{91C0BF5F-FB3B-4901-A248-84993DF115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4" name="173 CuadroTexto">
          <a:extLst>
            <a:ext uri="{FF2B5EF4-FFF2-40B4-BE49-F238E27FC236}">
              <a16:creationId xmlns:a16="http://schemas.microsoft.com/office/drawing/2014/main" id="{77130EE0-145C-4B5F-9CCF-932CC6F071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5" name="174 CuadroTexto">
          <a:extLst>
            <a:ext uri="{FF2B5EF4-FFF2-40B4-BE49-F238E27FC236}">
              <a16:creationId xmlns:a16="http://schemas.microsoft.com/office/drawing/2014/main" id="{C9F66F6F-7AAF-4319-B653-FDDF3B4002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6" name="175 CuadroTexto">
          <a:extLst>
            <a:ext uri="{FF2B5EF4-FFF2-40B4-BE49-F238E27FC236}">
              <a16:creationId xmlns:a16="http://schemas.microsoft.com/office/drawing/2014/main" id="{D8D68867-2766-446C-8DD5-583AFE87F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7" name="176 CuadroTexto">
          <a:extLst>
            <a:ext uri="{FF2B5EF4-FFF2-40B4-BE49-F238E27FC236}">
              <a16:creationId xmlns:a16="http://schemas.microsoft.com/office/drawing/2014/main" id="{05DA05A8-755E-4B9C-84E7-AB70C57E2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18" name="177 CuadroTexto">
          <a:extLst>
            <a:ext uri="{FF2B5EF4-FFF2-40B4-BE49-F238E27FC236}">
              <a16:creationId xmlns:a16="http://schemas.microsoft.com/office/drawing/2014/main" id="{770F74C7-4BD3-40B3-A605-8A87CA0883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9" name="178 CuadroTexto">
          <a:extLst>
            <a:ext uri="{FF2B5EF4-FFF2-40B4-BE49-F238E27FC236}">
              <a16:creationId xmlns:a16="http://schemas.microsoft.com/office/drawing/2014/main" id="{D4C37662-6E82-47A1-8129-B65215A94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0" name="179 CuadroTexto">
          <a:extLst>
            <a:ext uri="{FF2B5EF4-FFF2-40B4-BE49-F238E27FC236}">
              <a16:creationId xmlns:a16="http://schemas.microsoft.com/office/drawing/2014/main" id="{DFC2AC95-0EE7-4A35-8A8B-26BC38588A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1" name="180 CuadroTexto">
          <a:extLst>
            <a:ext uri="{FF2B5EF4-FFF2-40B4-BE49-F238E27FC236}">
              <a16:creationId xmlns:a16="http://schemas.microsoft.com/office/drawing/2014/main" id="{74B47E7F-C8C7-422B-8DD3-B5A73941EE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22" name="181 CuadroTexto">
          <a:extLst>
            <a:ext uri="{FF2B5EF4-FFF2-40B4-BE49-F238E27FC236}">
              <a16:creationId xmlns:a16="http://schemas.microsoft.com/office/drawing/2014/main" id="{DC250B92-CFEA-4C6F-9282-A78F178D425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3" name="182 CuadroTexto">
          <a:extLst>
            <a:ext uri="{FF2B5EF4-FFF2-40B4-BE49-F238E27FC236}">
              <a16:creationId xmlns:a16="http://schemas.microsoft.com/office/drawing/2014/main" id="{82B74F25-756A-4694-B2E2-0704F089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4" name="183 CuadroTexto">
          <a:extLst>
            <a:ext uri="{FF2B5EF4-FFF2-40B4-BE49-F238E27FC236}">
              <a16:creationId xmlns:a16="http://schemas.microsoft.com/office/drawing/2014/main" id="{F4EA2EC9-E25C-4852-ACD4-A1ED88D3CF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5" name="184 CuadroTexto">
          <a:extLst>
            <a:ext uri="{FF2B5EF4-FFF2-40B4-BE49-F238E27FC236}">
              <a16:creationId xmlns:a16="http://schemas.microsoft.com/office/drawing/2014/main" id="{F992C00C-71BE-4534-8F58-FE10C84F4B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6" name="185 CuadroTexto">
          <a:extLst>
            <a:ext uri="{FF2B5EF4-FFF2-40B4-BE49-F238E27FC236}">
              <a16:creationId xmlns:a16="http://schemas.microsoft.com/office/drawing/2014/main" id="{C5E4CEC1-41DD-414B-9997-F8821E9117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7" name="186 CuadroTexto">
          <a:extLst>
            <a:ext uri="{FF2B5EF4-FFF2-40B4-BE49-F238E27FC236}">
              <a16:creationId xmlns:a16="http://schemas.microsoft.com/office/drawing/2014/main" id="{90D33BB5-32FB-44F7-B2CF-C7DF1F4CE0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8" name="187 CuadroTexto">
          <a:extLst>
            <a:ext uri="{FF2B5EF4-FFF2-40B4-BE49-F238E27FC236}">
              <a16:creationId xmlns:a16="http://schemas.microsoft.com/office/drawing/2014/main" id="{6E678A08-05C9-4B0F-B777-BC5523123D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9" name="188 CuadroTexto">
          <a:extLst>
            <a:ext uri="{FF2B5EF4-FFF2-40B4-BE49-F238E27FC236}">
              <a16:creationId xmlns:a16="http://schemas.microsoft.com/office/drawing/2014/main" id="{0954532F-343C-4915-BAFD-7E09FD531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0" name="189 CuadroTexto">
          <a:extLst>
            <a:ext uri="{FF2B5EF4-FFF2-40B4-BE49-F238E27FC236}">
              <a16:creationId xmlns:a16="http://schemas.microsoft.com/office/drawing/2014/main" id="{4AF12BEC-218B-452B-84C4-57008226B6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1" name="190 CuadroTexto">
          <a:extLst>
            <a:ext uri="{FF2B5EF4-FFF2-40B4-BE49-F238E27FC236}">
              <a16:creationId xmlns:a16="http://schemas.microsoft.com/office/drawing/2014/main" id="{AEAAFDD8-F182-4A58-BB72-3C712251B6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2" name="191 CuadroTexto">
          <a:extLst>
            <a:ext uri="{FF2B5EF4-FFF2-40B4-BE49-F238E27FC236}">
              <a16:creationId xmlns:a16="http://schemas.microsoft.com/office/drawing/2014/main" id="{DC698CD2-988D-4046-B8CB-66FF227C1E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33" name="192 CuadroTexto">
          <a:extLst>
            <a:ext uri="{FF2B5EF4-FFF2-40B4-BE49-F238E27FC236}">
              <a16:creationId xmlns:a16="http://schemas.microsoft.com/office/drawing/2014/main" id="{67E70667-8073-4F0C-BBD9-24F1F6168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4" name="193 CuadroTexto">
          <a:extLst>
            <a:ext uri="{FF2B5EF4-FFF2-40B4-BE49-F238E27FC236}">
              <a16:creationId xmlns:a16="http://schemas.microsoft.com/office/drawing/2014/main" id="{FD4F19A7-65D2-4537-ABD7-096E5F8E6A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5" name="194 CuadroTexto">
          <a:extLst>
            <a:ext uri="{FF2B5EF4-FFF2-40B4-BE49-F238E27FC236}">
              <a16:creationId xmlns:a16="http://schemas.microsoft.com/office/drawing/2014/main" id="{3466CF9A-EADD-4B36-AC2A-DB531C74A0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6" name="195 CuadroTexto">
          <a:extLst>
            <a:ext uri="{FF2B5EF4-FFF2-40B4-BE49-F238E27FC236}">
              <a16:creationId xmlns:a16="http://schemas.microsoft.com/office/drawing/2014/main" id="{60732F80-9D20-4902-8A44-58A9985F3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37" name="196 CuadroTexto">
          <a:extLst>
            <a:ext uri="{FF2B5EF4-FFF2-40B4-BE49-F238E27FC236}">
              <a16:creationId xmlns:a16="http://schemas.microsoft.com/office/drawing/2014/main" id="{24466C1F-C3F3-4353-AA8A-8148AAE0A7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8" name="197 CuadroTexto">
          <a:extLst>
            <a:ext uri="{FF2B5EF4-FFF2-40B4-BE49-F238E27FC236}">
              <a16:creationId xmlns:a16="http://schemas.microsoft.com/office/drawing/2014/main" id="{65871338-E7AD-4011-8AFC-45C155171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9" name="198 CuadroTexto">
          <a:extLst>
            <a:ext uri="{FF2B5EF4-FFF2-40B4-BE49-F238E27FC236}">
              <a16:creationId xmlns:a16="http://schemas.microsoft.com/office/drawing/2014/main" id="{BB1676DA-DFE3-40B9-9360-753E576C79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0" name="199 CuadroTexto">
          <a:extLst>
            <a:ext uri="{FF2B5EF4-FFF2-40B4-BE49-F238E27FC236}">
              <a16:creationId xmlns:a16="http://schemas.microsoft.com/office/drawing/2014/main" id="{5F3F6569-6A1F-4FC3-BA9E-B8C3EB557B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1" name="200 CuadroTexto">
          <a:extLst>
            <a:ext uri="{FF2B5EF4-FFF2-40B4-BE49-F238E27FC236}">
              <a16:creationId xmlns:a16="http://schemas.microsoft.com/office/drawing/2014/main" id="{481D00EC-3328-4855-8561-9012045C9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2" name="201 CuadroTexto">
          <a:extLst>
            <a:ext uri="{FF2B5EF4-FFF2-40B4-BE49-F238E27FC236}">
              <a16:creationId xmlns:a16="http://schemas.microsoft.com/office/drawing/2014/main" id="{7DB3A400-A6A7-47F0-8E9C-90A09D023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3" name="202 CuadroTexto">
          <a:extLst>
            <a:ext uri="{FF2B5EF4-FFF2-40B4-BE49-F238E27FC236}">
              <a16:creationId xmlns:a16="http://schemas.microsoft.com/office/drawing/2014/main" id="{2FCAB413-4F5F-45B2-92EA-06CE5F7B3F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4" name="203 CuadroTexto">
          <a:extLst>
            <a:ext uri="{FF2B5EF4-FFF2-40B4-BE49-F238E27FC236}">
              <a16:creationId xmlns:a16="http://schemas.microsoft.com/office/drawing/2014/main" id="{1A7B1B97-E97C-40DA-94C7-119970971D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5" name="204 CuadroTexto">
          <a:extLst>
            <a:ext uri="{FF2B5EF4-FFF2-40B4-BE49-F238E27FC236}">
              <a16:creationId xmlns:a16="http://schemas.microsoft.com/office/drawing/2014/main" id="{17B99078-82CD-43CF-B428-D07FE659FE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6" name="205 CuadroTexto">
          <a:extLst>
            <a:ext uri="{FF2B5EF4-FFF2-40B4-BE49-F238E27FC236}">
              <a16:creationId xmlns:a16="http://schemas.microsoft.com/office/drawing/2014/main" id="{D6554602-0248-4EF3-864F-64DB42AE27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7" name="206 CuadroTexto">
          <a:extLst>
            <a:ext uri="{FF2B5EF4-FFF2-40B4-BE49-F238E27FC236}">
              <a16:creationId xmlns:a16="http://schemas.microsoft.com/office/drawing/2014/main" id="{08E38A37-D98E-4005-BB4C-87A3D0D2C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48" name="207 CuadroTexto">
          <a:extLst>
            <a:ext uri="{FF2B5EF4-FFF2-40B4-BE49-F238E27FC236}">
              <a16:creationId xmlns:a16="http://schemas.microsoft.com/office/drawing/2014/main" id="{87E64CC3-6C8B-4BD2-8C7A-6C2B72003ED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9" name="208 CuadroTexto">
          <a:extLst>
            <a:ext uri="{FF2B5EF4-FFF2-40B4-BE49-F238E27FC236}">
              <a16:creationId xmlns:a16="http://schemas.microsoft.com/office/drawing/2014/main" id="{1CF0D614-72BB-4E06-83F3-05131C3E4A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0" name="209 CuadroTexto">
          <a:extLst>
            <a:ext uri="{FF2B5EF4-FFF2-40B4-BE49-F238E27FC236}">
              <a16:creationId xmlns:a16="http://schemas.microsoft.com/office/drawing/2014/main" id="{6BCDAA79-F9FD-4642-B447-6DE61CFEB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1" name="210 CuadroTexto">
          <a:extLst>
            <a:ext uri="{FF2B5EF4-FFF2-40B4-BE49-F238E27FC236}">
              <a16:creationId xmlns:a16="http://schemas.microsoft.com/office/drawing/2014/main" id="{2F4E419A-82D7-4E03-BE21-1C6FC40C86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2" name="1 CuadroTexto">
          <a:extLst>
            <a:ext uri="{FF2B5EF4-FFF2-40B4-BE49-F238E27FC236}">
              <a16:creationId xmlns:a16="http://schemas.microsoft.com/office/drawing/2014/main" id="{22C31369-EB8A-47DC-8D7C-F5BFE05CF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3" name="2 CuadroTexto">
          <a:extLst>
            <a:ext uri="{FF2B5EF4-FFF2-40B4-BE49-F238E27FC236}">
              <a16:creationId xmlns:a16="http://schemas.microsoft.com/office/drawing/2014/main" id="{DDEBF6F7-574D-48C1-976C-4F6AE45B88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4" name="3 CuadroTexto">
          <a:extLst>
            <a:ext uri="{FF2B5EF4-FFF2-40B4-BE49-F238E27FC236}">
              <a16:creationId xmlns:a16="http://schemas.microsoft.com/office/drawing/2014/main" id="{67F722D1-3D64-428D-997B-FC397F5D7A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5" name="4 CuadroTexto">
          <a:extLst>
            <a:ext uri="{FF2B5EF4-FFF2-40B4-BE49-F238E27FC236}">
              <a16:creationId xmlns:a16="http://schemas.microsoft.com/office/drawing/2014/main" id="{13F426A8-6350-457C-B112-93765B6EFA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6" name="5 CuadroTexto">
          <a:extLst>
            <a:ext uri="{FF2B5EF4-FFF2-40B4-BE49-F238E27FC236}">
              <a16:creationId xmlns:a16="http://schemas.microsoft.com/office/drawing/2014/main" id="{5C3BC397-88DB-4B94-BD4A-6FAC8A369E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7" name="6 CuadroTexto">
          <a:extLst>
            <a:ext uri="{FF2B5EF4-FFF2-40B4-BE49-F238E27FC236}">
              <a16:creationId xmlns:a16="http://schemas.microsoft.com/office/drawing/2014/main" id="{E610B0AF-5C69-4C34-B53B-16C5141EA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8" name="7 CuadroTexto">
          <a:extLst>
            <a:ext uri="{FF2B5EF4-FFF2-40B4-BE49-F238E27FC236}">
              <a16:creationId xmlns:a16="http://schemas.microsoft.com/office/drawing/2014/main" id="{C09681D2-E0DD-4868-98EE-7A73D3F9DB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9" name="8 CuadroTexto">
          <a:extLst>
            <a:ext uri="{FF2B5EF4-FFF2-40B4-BE49-F238E27FC236}">
              <a16:creationId xmlns:a16="http://schemas.microsoft.com/office/drawing/2014/main" id="{6361E87E-FFB0-4BE5-95DB-0B8C9215C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0" name="9 CuadroTexto">
          <a:extLst>
            <a:ext uri="{FF2B5EF4-FFF2-40B4-BE49-F238E27FC236}">
              <a16:creationId xmlns:a16="http://schemas.microsoft.com/office/drawing/2014/main" id="{4F0270D8-42C7-41D6-BD4A-D057669D86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1" name="10 CuadroTexto">
          <a:extLst>
            <a:ext uri="{FF2B5EF4-FFF2-40B4-BE49-F238E27FC236}">
              <a16:creationId xmlns:a16="http://schemas.microsoft.com/office/drawing/2014/main" id="{422FC2F3-3B11-46D1-BC45-A5A3A0CE2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2" name="11 CuadroTexto">
          <a:extLst>
            <a:ext uri="{FF2B5EF4-FFF2-40B4-BE49-F238E27FC236}">
              <a16:creationId xmlns:a16="http://schemas.microsoft.com/office/drawing/2014/main" id="{7B11BCEC-9238-45FA-BDE1-2F138DB86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3" name="12 CuadroTexto">
          <a:extLst>
            <a:ext uri="{FF2B5EF4-FFF2-40B4-BE49-F238E27FC236}">
              <a16:creationId xmlns:a16="http://schemas.microsoft.com/office/drawing/2014/main" id="{3224BD67-8540-47BB-866B-37FED19C95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4" name="13 CuadroTexto">
          <a:extLst>
            <a:ext uri="{FF2B5EF4-FFF2-40B4-BE49-F238E27FC236}">
              <a16:creationId xmlns:a16="http://schemas.microsoft.com/office/drawing/2014/main" id="{210D8762-4199-4DAD-8FB1-0F7E795C31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5" name="14 CuadroTexto">
          <a:extLst>
            <a:ext uri="{FF2B5EF4-FFF2-40B4-BE49-F238E27FC236}">
              <a16:creationId xmlns:a16="http://schemas.microsoft.com/office/drawing/2014/main" id="{B66E5CE2-3A33-40D4-BA18-CA3B665DBC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6" name="15 CuadroTexto">
          <a:extLst>
            <a:ext uri="{FF2B5EF4-FFF2-40B4-BE49-F238E27FC236}">
              <a16:creationId xmlns:a16="http://schemas.microsoft.com/office/drawing/2014/main" id="{4356FD12-E906-4E18-8FBB-0749FCBBE9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7" name="16 CuadroTexto">
          <a:extLst>
            <a:ext uri="{FF2B5EF4-FFF2-40B4-BE49-F238E27FC236}">
              <a16:creationId xmlns:a16="http://schemas.microsoft.com/office/drawing/2014/main" id="{7D3578B1-158B-43CF-973B-680C9A5CF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8" name="17 CuadroTexto">
          <a:extLst>
            <a:ext uri="{FF2B5EF4-FFF2-40B4-BE49-F238E27FC236}">
              <a16:creationId xmlns:a16="http://schemas.microsoft.com/office/drawing/2014/main" id="{121C0794-94FF-449D-880E-36D4B721A5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9" name="18 CuadroTexto">
          <a:extLst>
            <a:ext uri="{FF2B5EF4-FFF2-40B4-BE49-F238E27FC236}">
              <a16:creationId xmlns:a16="http://schemas.microsoft.com/office/drawing/2014/main" id="{7CB00E98-8BBB-4CE2-9100-862D980125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0" name="19 CuadroTexto">
          <a:extLst>
            <a:ext uri="{FF2B5EF4-FFF2-40B4-BE49-F238E27FC236}">
              <a16:creationId xmlns:a16="http://schemas.microsoft.com/office/drawing/2014/main" id="{985D22E3-C14A-43C0-AC85-01E2B36D91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1" name="20 CuadroTexto">
          <a:extLst>
            <a:ext uri="{FF2B5EF4-FFF2-40B4-BE49-F238E27FC236}">
              <a16:creationId xmlns:a16="http://schemas.microsoft.com/office/drawing/2014/main" id="{B9FC638A-15B1-4957-A790-A284425A6B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2" name="21 CuadroTexto">
          <a:extLst>
            <a:ext uri="{FF2B5EF4-FFF2-40B4-BE49-F238E27FC236}">
              <a16:creationId xmlns:a16="http://schemas.microsoft.com/office/drawing/2014/main" id="{7CA85354-033A-41FA-842A-627F99F17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3" name="22 CuadroTexto">
          <a:extLst>
            <a:ext uri="{FF2B5EF4-FFF2-40B4-BE49-F238E27FC236}">
              <a16:creationId xmlns:a16="http://schemas.microsoft.com/office/drawing/2014/main" id="{20C626BA-E4F8-46FB-A767-1A86CDAE0E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4" name="23 CuadroTexto">
          <a:extLst>
            <a:ext uri="{FF2B5EF4-FFF2-40B4-BE49-F238E27FC236}">
              <a16:creationId xmlns:a16="http://schemas.microsoft.com/office/drawing/2014/main" id="{3479A364-863F-4330-821F-B6C40987D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5" name="24 CuadroTexto">
          <a:extLst>
            <a:ext uri="{FF2B5EF4-FFF2-40B4-BE49-F238E27FC236}">
              <a16:creationId xmlns:a16="http://schemas.microsoft.com/office/drawing/2014/main" id="{57A1BF7E-F64C-47BA-8D7A-FD0694758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6" name="25 CuadroTexto">
          <a:extLst>
            <a:ext uri="{FF2B5EF4-FFF2-40B4-BE49-F238E27FC236}">
              <a16:creationId xmlns:a16="http://schemas.microsoft.com/office/drawing/2014/main" id="{C5B6185C-733A-4E9A-B3FB-F774DBC60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7" name="26 CuadroTexto">
          <a:extLst>
            <a:ext uri="{FF2B5EF4-FFF2-40B4-BE49-F238E27FC236}">
              <a16:creationId xmlns:a16="http://schemas.microsoft.com/office/drawing/2014/main" id="{6CC02519-D426-4860-BB50-F7F636FCAA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8" name="27 CuadroTexto">
          <a:extLst>
            <a:ext uri="{FF2B5EF4-FFF2-40B4-BE49-F238E27FC236}">
              <a16:creationId xmlns:a16="http://schemas.microsoft.com/office/drawing/2014/main" id="{3BDABF2C-8621-49E4-B2FD-98A2A30E5D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9" name="28 CuadroTexto">
          <a:extLst>
            <a:ext uri="{FF2B5EF4-FFF2-40B4-BE49-F238E27FC236}">
              <a16:creationId xmlns:a16="http://schemas.microsoft.com/office/drawing/2014/main" id="{577FC8BB-65E9-418D-BEA2-0F9C02ACDC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0" name="29 CuadroTexto">
          <a:extLst>
            <a:ext uri="{FF2B5EF4-FFF2-40B4-BE49-F238E27FC236}">
              <a16:creationId xmlns:a16="http://schemas.microsoft.com/office/drawing/2014/main" id="{B5275A9A-1801-4BB7-A407-66997A55D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1" name="30 CuadroTexto">
          <a:extLst>
            <a:ext uri="{FF2B5EF4-FFF2-40B4-BE49-F238E27FC236}">
              <a16:creationId xmlns:a16="http://schemas.microsoft.com/office/drawing/2014/main" id="{01F23998-A4B6-4411-AE1E-F32234698A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2" name="31 CuadroTexto">
          <a:extLst>
            <a:ext uri="{FF2B5EF4-FFF2-40B4-BE49-F238E27FC236}">
              <a16:creationId xmlns:a16="http://schemas.microsoft.com/office/drawing/2014/main" id="{AF536139-71C1-4864-A895-EBE93D4580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3" name="32 CuadroTexto">
          <a:extLst>
            <a:ext uri="{FF2B5EF4-FFF2-40B4-BE49-F238E27FC236}">
              <a16:creationId xmlns:a16="http://schemas.microsoft.com/office/drawing/2014/main" id="{94B590A7-4110-402C-8BBB-81521D763B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4" name="33 CuadroTexto">
          <a:extLst>
            <a:ext uri="{FF2B5EF4-FFF2-40B4-BE49-F238E27FC236}">
              <a16:creationId xmlns:a16="http://schemas.microsoft.com/office/drawing/2014/main" id="{F96DF2CE-FF39-4D4D-92DB-95F501175F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5" name="34 CuadroTexto">
          <a:extLst>
            <a:ext uri="{FF2B5EF4-FFF2-40B4-BE49-F238E27FC236}">
              <a16:creationId xmlns:a16="http://schemas.microsoft.com/office/drawing/2014/main" id="{AF03862D-B6C0-42B0-9DB4-DFEF7418CC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6" name="35 CuadroTexto">
          <a:extLst>
            <a:ext uri="{FF2B5EF4-FFF2-40B4-BE49-F238E27FC236}">
              <a16:creationId xmlns:a16="http://schemas.microsoft.com/office/drawing/2014/main" id="{047A0B61-E4F2-4BC8-9ACB-76A1D86738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7" name="36 CuadroTexto">
          <a:extLst>
            <a:ext uri="{FF2B5EF4-FFF2-40B4-BE49-F238E27FC236}">
              <a16:creationId xmlns:a16="http://schemas.microsoft.com/office/drawing/2014/main" id="{F010B1CF-E903-4F50-8130-599F4CEC0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8" name="37 CuadroTexto">
          <a:extLst>
            <a:ext uri="{FF2B5EF4-FFF2-40B4-BE49-F238E27FC236}">
              <a16:creationId xmlns:a16="http://schemas.microsoft.com/office/drawing/2014/main" id="{3FB31BEA-F80E-4A02-9B25-F1CDED8896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9" name="38 CuadroTexto">
          <a:extLst>
            <a:ext uri="{FF2B5EF4-FFF2-40B4-BE49-F238E27FC236}">
              <a16:creationId xmlns:a16="http://schemas.microsoft.com/office/drawing/2014/main" id="{8D28DF2A-9B36-4EE2-8E06-7497228D46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0" name="39 CuadroTexto">
          <a:extLst>
            <a:ext uri="{FF2B5EF4-FFF2-40B4-BE49-F238E27FC236}">
              <a16:creationId xmlns:a16="http://schemas.microsoft.com/office/drawing/2014/main" id="{49FC55FE-B7C3-4DD4-9E0F-472061BAAA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1" name="40 CuadroTexto">
          <a:extLst>
            <a:ext uri="{FF2B5EF4-FFF2-40B4-BE49-F238E27FC236}">
              <a16:creationId xmlns:a16="http://schemas.microsoft.com/office/drawing/2014/main" id="{3A3E9A83-DE4B-4975-9837-35A15296DE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2" name="41 CuadroTexto">
          <a:extLst>
            <a:ext uri="{FF2B5EF4-FFF2-40B4-BE49-F238E27FC236}">
              <a16:creationId xmlns:a16="http://schemas.microsoft.com/office/drawing/2014/main" id="{0B9D5125-B39C-4295-A95B-6FCAC01768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3" name="42 CuadroTexto">
          <a:extLst>
            <a:ext uri="{FF2B5EF4-FFF2-40B4-BE49-F238E27FC236}">
              <a16:creationId xmlns:a16="http://schemas.microsoft.com/office/drawing/2014/main" id="{21DEC4B5-3159-456F-B8A1-66EC32B9A6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4" name="43 CuadroTexto">
          <a:extLst>
            <a:ext uri="{FF2B5EF4-FFF2-40B4-BE49-F238E27FC236}">
              <a16:creationId xmlns:a16="http://schemas.microsoft.com/office/drawing/2014/main" id="{800FB449-E1D5-4C05-9D9B-B9C3839BB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5" name="44 CuadroTexto">
          <a:extLst>
            <a:ext uri="{FF2B5EF4-FFF2-40B4-BE49-F238E27FC236}">
              <a16:creationId xmlns:a16="http://schemas.microsoft.com/office/drawing/2014/main" id="{92365926-F9AC-4155-A6D1-63812CD809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6" name="45 CuadroTexto">
          <a:extLst>
            <a:ext uri="{FF2B5EF4-FFF2-40B4-BE49-F238E27FC236}">
              <a16:creationId xmlns:a16="http://schemas.microsoft.com/office/drawing/2014/main" id="{0D6D80EC-050B-41D2-938B-AADBEB8C7D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7" name="46 CuadroTexto">
          <a:extLst>
            <a:ext uri="{FF2B5EF4-FFF2-40B4-BE49-F238E27FC236}">
              <a16:creationId xmlns:a16="http://schemas.microsoft.com/office/drawing/2014/main" id="{29CCA119-24B7-41D8-8BD6-A9D8B4729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8" name="47 CuadroTexto">
          <a:extLst>
            <a:ext uri="{FF2B5EF4-FFF2-40B4-BE49-F238E27FC236}">
              <a16:creationId xmlns:a16="http://schemas.microsoft.com/office/drawing/2014/main" id="{409C6B11-97B1-46C3-A601-42252FDBC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9" name="48 CuadroTexto">
          <a:extLst>
            <a:ext uri="{FF2B5EF4-FFF2-40B4-BE49-F238E27FC236}">
              <a16:creationId xmlns:a16="http://schemas.microsoft.com/office/drawing/2014/main" id="{2BBCF803-AD32-400B-945F-87D9E87A9E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0" name="49 CuadroTexto">
          <a:extLst>
            <a:ext uri="{FF2B5EF4-FFF2-40B4-BE49-F238E27FC236}">
              <a16:creationId xmlns:a16="http://schemas.microsoft.com/office/drawing/2014/main" id="{65B46E7A-DD68-499C-8D59-92101FA51C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1" name="50 CuadroTexto">
          <a:extLst>
            <a:ext uri="{FF2B5EF4-FFF2-40B4-BE49-F238E27FC236}">
              <a16:creationId xmlns:a16="http://schemas.microsoft.com/office/drawing/2014/main" id="{5380B511-7FF2-435F-A4DA-B9D50D4A44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2" name="51 CuadroTexto">
          <a:extLst>
            <a:ext uri="{FF2B5EF4-FFF2-40B4-BE49-F238E27FC236}">
              <a16:creationId xmlns:a16="http://schemas.microsoft.com/office/drawing/2014/main" id="{9E262132-D36A-420D-8FE7-56E6B24C38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3" name="52 CuadroTexto">
          <a:extLst>
            <a:ext uri="{FF2B5EF4-FFF2-40B4-BE49-F238E27FC236}">
              <a16:creationId xmlns:a16="http://schemas.microsoft.com/office/drawing/2014/main" id="{A567D9C7-BA28-44F2-A297-469573CBD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4" name="53 CuadroTexto">
          <a:extLst>
            <a:ext uri="{FF2B5EF4-FFF2-40B4-BE49-F238E27FC236}">
              <a16:creationId xmlns:a16="http://schemas.microsoft.com/office/drawing/2014/main" id="{6F2F4D77-E034-43D9-8E0B-9F43412DE6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5" name="54 CuadroTexto">
          <a:extLst>
            <a:ext uri="{FF2B5EF4-FFF2-40B4-BE49-F238E27FC236}">
              <a16:creationId xmlns:a16="http://schemas.microsoft.com/office/drawing/2014/main" id="{87D5E128-1008-4242-B789-6EBA9CDA0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6" name="55 CuadroTexto">
          <a:extLst>
            <a:ext uri="{FF2B5EF4-FFF2-40B4-BE49-F238E27FC236}">
              <a16:creationId xmlns:a16="http://schemas.microsoft.com/office/drawing/2014/main" id="{C4FC27AC-66E8-4259-9DBC-076E238D5C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7" name="56 CuadroTexto">
          <a:extLst>
            <a:ext uri="{FF2B5EF4-FFF2-40B4-BE49-F238E27FC236}">
              <a16:creationId xmlns:a16="http://schemas.microsoft.com/office/drawing/2014/main" id="{72DD4C31-55CD-4024-8683-F647584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8" name="57 CuadroTexto">
          <a:extLst>
            <a:ext uri="{FF2B5EF4-FFF2-40B4-BE49-F238E27FC236}">
              <a16:creationId xmlns:a16="http://schemas.microsoft.com/office/drawing/2014/main" id="{08839912-A013-44B5-9E47-913C1A6754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9" name="58 CuadroTexto">
          <a:extLst>
            <a:ext uri="{FF2B5EF4-FFF2-40B4-BE49-F238E27FC236}">
              <a16:creationId xmlns:a16="http://schemas.microsoft.com/office/drawing/2014/main" id="{D139252A-3676-44F4-9344-6FCFC7F9BD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0" name="59 CuadroTexto">
          <a:extLst>
            <a:ext uri="{FF2B5EF4-FFF2-40B4-BE49-F238E27FC236}">
              <a16:creationId xmlns:a16="http://schemas.microsoft.com/office/drawing/2014/main" id="{B06C9C45-4158-4C61-92D1-184487BED4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1" name="60 CuadroTexto">
          <a:extLst>
            <a:ext uri="{FF2B5EF4-FFF2-40B4-BE49-F238E27FC236}">
              <a16:creationId xmlns:a16="http://schemas.microsoft.com/office/drawing/2014/main" id="{4F4117BB-AF8C-405E-BFB5-56E08F4E7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2" name="61 CuadroTexto">
          <a:extLst>
            <a:ext uri="{FF2B5EF4-FFF2-40B4-BE49-F238E27FC236}">
              <a16:creationId xmlns:a16="http://schemas.microsoft.com/office/drawing/2014/main" id="{0A5175A4-2EC9-4755-9867-6BC46F34C1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3" name="62 CuadroTexto">
          <a:extLst>
            <a:ext uri="{FF2B5EF4-FFF2-40B4-BE49-F238E27FC236}">
              <a16:creationId xmlns:a16="http://schemas.microsoft.com/office/drawing/2014/main" id="{77EB5D02-BBE7-4547-A1E2-CAC53A02C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4" name="63 CuadroTexto">
          <a:extLst>
            <a:ext uri="{FF2B5EF4-FFF2-40B4-BE49-F238E27FC236}">
              <a16:creationId xmlns:a16="http://schemas.microsoft.com/office/drawing/2014/main" id="{BF45A41B-0FFC-41EC-B002-64D68F9B56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5" name="64 CuadroTexto">
          <a:extLst>
            <a:ext uri="{FF2B5EF4-FFF2-40B4-BE49-F238E27FC236}">
              <a16:creationId xmlns:a16="http://schemas.microsoft.com/office/drawing/2014/main" id="{1B229F72-38E4-4F61-9A27-302D2EF58F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6" name="65 CuadroTexto">
          <a:extLst>
            <a:ext uri="{FF2B5EF4-FFF2-40B4-BE49-F238E27FC236}">
              <a16:creationId xmlns:a16="http://schemas.microsoft.com/office/drawing/2014/main" id="{1CBBF079-6965-4154-AC79-9C28EC6E4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7" name="66 CuadroTexto">
          <a:extLst>
            <a:ext uri="{FF2B5EF4-FFF2-40B4-BE49-F238E27FC236}">
              <a16:creationId xmlns:a16="http://schemas.microsoft.com/office/drawing/2014/main" id="{5D21C8BF-4205-4804-91C8-97155E7FC7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8" name="67 CuadroTexto">
          <a:extLst>
            <a:ext uri="{FF2B5EF4-FFF2-40B4-BE49-F238E27FC236}">
              <a16:creationId xmlns:a16="http://schemas.microsoft.com/office/drawing/2014/main" id="{8B7ADFCF-D973-4D46-9078-D69052619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9" name="68 CuadroTexto">
          <a:extLst>
            <a:ext uri="{FF2B5EF4-FFF2-40B4-BE49-F238E27FC236}">
              <a16:creationId xmlns:a16="http://schemas.microsoft.com/office/drawing/2014/main" id="{802089E7-5FCF-412A-8237-60DE197C4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0" name="69 CuadroTexto">
          <a:extLst>
            <a:ext uri="{FF2B5EF4-FFF2-40B4-BE49-F238E27FC236}">
              <a16:creationId xmlns:a16="http://schemas.microsoft.com/office/drawing/2014/main" id="{9E7F6FA5-4473-4842-AA3C-B68E2AA240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1" name="70 CuadroTexto">
          <a:extLst>
            <a:ext uri="{FF2B5EF4-FFF2-40B4-BE49-F238E27FC236}">
              <a16:creationId xmlns:a16="http://schemas.microsoft.com/office/drawing/2014/main" id="{0819D327-51E8-4BB6-9F4B-3BA6590827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2" name="71 CuadroTexto">
          <a:extLst>
            <a:ext uri="{FF2B5EF4-FFF2-40B4-BE49-F238E27FC236}">
              <a16:creationId xmlns:a16="http://schemas.microsoft.com/office/drawing/2014/main" id="{F5209EA4-547C-45BA-BFEF-7E5A5C2450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3" name="72 CuadroTexto">
          <a:extLst>
            <a:ext uri="{FF2B5EF4-FFF2-40B4-BE49-F238E27FC236}">
              <a16:creationId xmlns:a16="http://schemas.microsoft.com/office/drawing/2014/main" id="{863BDFC1-FD48-4A49-B9AC-5D39BB5FAF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4" name="73 CuadroTexto">
          <a:extLst>
            <a:ext uri="{FF2B5EF4-FFF2-40B4-BE49-F238E27FC236}">
              <a16:creationId xmlns:a16="http://schemas.microsoft.com/office/drawing/2014/main" id="{B86BD5B0-DA79-4C9B-ABEC-A1A54D85BC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5" name="74 CuadroTexto">
          <a:extLst>
            <a:ext uri="{FF2B5EF4-FFF2-40B4-BE49-F238E27FC236}">
              <a16:creationId xmlns:a16="http://schemas.microsoft.com/office/drawing/2014/main" id="{A9AABD9D-1D87-4A89-BD02-24818F836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6" name="75 CuadroTexto">
          <a:extLst>
            <a:ext uri="{FF2B5EF4-FFF2-40B4-BE49-F238E27FC236}">
              <a16:creationId xmlns:a16="http://schemas.microsoft.com/office/drawing/2014/main" id="{C23FE1B5-8E8B-43D4-AEED-163425A6E4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7" name="76 CuadroTexto">
          <a:extLst>
            <a:ext uri="{FF2B5EF4-FFF2-40B4-BE49-F238E27FC236}">
              <a16:creationId xmlns:a16="http://schemas.microsoft.com/office/drawing/2014/main" id="{7500BCFC-2CFA-4A1A-843D-3F3F61D68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8" name="77 CuadroTexto">
          <a:extLst>
            <a:ext uri="{FF2B5EF4-FFF2-40B4-BE49-F238E27FC236}">
              <a16:creationId xmlns:a16="http://schemas.microsoft.com/office/drawing/2014/main" id="{1D70EE3A-3378-4378-85F8-6A379BEB6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9" name="78 CuadroTexto">
          <a:extLst>
            <a:ext uri="{FF2B5EF4-FFF2-40B4-BE49-F238E27FC236}">
              <a16:creationId xmlns:a16="http://schemas.microsoft.com/office/drawing/2014/main" id="{434D864C-8D5C-4F95-A874-7ABBC577BC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0" name="79 CuadroTexto">
          <a:extLst>
            <a:ext uri="{FF2B5EF4-FFF2-40B4-BE49-F238E27FC236}">
              <a16:creationId xmlns:a16="http://schemas.microsoft.com/office/drawing/2014/main" id="{02AB43BA-25B5-43D4-8A9F-F8F15E6C1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1" name="80 CuadroTexto">
          <a:extLst>
            <a:ext uri="{FF2B5EF4-FFF2-40B4-BE49-F238E27FC236}">
              <a16:creationId xmlns:a16="http://schemas.microsoft.com/office/drawing/2014/main" id="{A5EBB72B-158E-4DA9-80D2-AD1C02C77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2" name="81 CuadroTexto">
          <a:extLst>
            <a:ext uri="{FF2B5EF4-FFF2-40B4-BE49-F238E27FC236}">
              <a16:creationId xmlns:a16="http://schemas.microsoft.com/office/drawing/2014/main" id="{2B32E52C-A7CC-43E6-9DA5-682E766939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3" name="82 CuadroTexto">
          <a:extLst>
            <a:ext uri="{FF2B5EF4-FFF2-40B4-BE49-F238E27FC236}">
              <a16:creationId xmlns:a16="http://schemas.microsoft.com/office/drawing/2014/main" id="{06421F04-804D-4606-9F9A-CA96D43BEB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4" name="83 CuadroTexto">
          <a:extLst>
            <a:ext uri="{FF2B5EF4-FFF2-40B4-BE49-F238E27FC236}">
              <a16:creationId xmlns:a16="http://schemas.microsoft.com/office/drawing/2014/main" id="{254E4A56-BDC4-48F6-ACE9-A9D94A2545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5" name="84 CuadroTexto">
          <a:extLst>
            <a:ext uri="{FF2B5EF4-FFF2-40B4-BE49-F238E27FC236}">
              <a16:creationId xmlns:a16="http://schemas.microsoft.com/office/drawing/2014/main" id="{FB361D40-58B1-41FB-B932-3C26D9785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6" name="85 CuadroTexto">
          <a:extLst>
            <a:ext uri="{FF2B5EF4-FFF2-40B4-BE49-F238E27FC236}">
              <a16:creationId xmlns:a16="http://schemas.microsoft.com/office/drawing/2014/main" id="{FB455EB3-7898-445F-A2EC-C9AF0A99CE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7" name="86 CuadroTexto">
          <a:extLst>
            <a:ext uri="{FF2B5EF4-FFF2-40B4-BE49-F238E27FC236}">
              <a16:creationId xmlns:a16="http://schemas.microsoft.com/office/drawing/2014/main" id="{729E261E-50BA-42F2-A223-EA716FC69A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8" name="87 CuadroTexto">
          <a:extLst>
            <a:ext uri="{FF2B5EF4-FFF2-40B4-BE49-F238E27FC236}">
              <a16:creationId xmlns:a16="http://schemas.microsoft.com/office/drawing/2014/main" id="{607C1D51-2D3C-42A9-B712-7C179156F7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9" name="88 CuadroTexto">
          <a:extLst>
            <a:ext uri="{FF2B5EF4-FFF2-40B4-BE49-F238E27FC236}">
              <a16:creationId xmlns:a16="http://schemas.microsoft.com/office/drawing/2014/main" id="{3642EDB9-F97C-4680-8FC7-55ECC0020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0" name="89 CuadroTexto">
          <a:extLst>
            <a:ext uri="{FF2B5EF4-FFF2-40B4-BE49-F238E27FC236}">
              <a16:creationId xmlns:a16="http://schemas.microsoft.com/office/drawing/2014/main" id="{387092E1-C7BD-4422-9FB3-0409EC126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1" name="90 CuadroTexto">
          <a:extLst>
            <a:ext uri="{FF2B5EF4-FFF2-40B4-BE49-F238E27FC236}">
              <a16:creationId xmlns:a16="http://schemas.microsoft.com/office/drawing/2014/main" id="{CB120C4E-6233-47A0-AB66-DF6B600211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2" name="91 CuadroTexto">
          <a:extLst>
            <a:ext uri="{FF2B5EF4-FFF2-40B4-BE49-F238E27FC236}">
              <a16:creationId xmlns:a16="http://schemas.microsoft.com/office/drawing/2014/main" id="{8DF54391-8640-47DD-B4EE-10A4AE9B7C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3" name="92 CuadroTexto">
          <a:extLst>
            <a:ext uri="{FF2B5EF4-FFF2-40B4-BE49-F238E27FC236}">
              <a16:creationId xmlns:a16="http://schemas.microsoft.com/office/drawing/2014/main" id="{A0863380-E804-40B3-94E1-CE7631BC0A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4" name="93 CuadroTexto">
          <a:extLst>
            <a:ext uri="{FF2B5EF4-FFF2-40B4-BE49-F238E27FC236}">
              <a16:creationId xmlns:a16="http://schemas.microsoft.com/office/drawing/2014/main" id="{A756358B-10B0-4647-B177-8A416C41B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5" name="94 CuadroTexto">
          <a:extLst>
            <a:ext uri="{FF2B5EF4-FFF2-40B4-BE49-F238E27FC236}">
              <a16:creationId xmlns:a16="http://schemas.microsoft.com/office/drawing/2014/main" id="{F0587A86-2C19-4B91-8545-52FA0FF5F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6" name="95 CuadroTexto">
          <a:extLst>
            <a:ext uri="{FF2B5EF4-FFF2-40B4-BE49-F238E27FC236}">
              <a16:creationId xmlns:a16="http://schemas.microsoft.com/office/drawing/2014/main" id="{281AF24A-4FC3-4214-88C3-112823601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7" name="96 CuadroTexto">
          <a:extLst>
            <a:ext uri="{FF2B5EF4-FFF2-40B4-BE49-F238E27FC236}">
              <a16:creationId xmlns:a16="http://schemas.microsoft.com/office/drawing/2014/main" id="{8919CC79-19EC-47F2-9DDE-D271651604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8" name="97 CuadroTexto">
          <a:extLst>
            <a:ext uri="{FF2B5EF4-FFF2-40B4-BE49-F238E27FC236}">
              <a16:creationId xmlns:a16="http://schemas.microsoft.com/office/drawing/2014/main" id="{25767B0E-3C21-4385-B2C5-61FC93CB0C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9" name="98 CuadroTexto">
          <a:extLst>
            <a:ext uri="{FF2B5EF4-FFF2-40B4-BE49-F238E27FC236}">
              <a16:creationId xmlns:a16="http://schemas.microsoft.com/office/drawing/2014/main" id="{476EC64A-857F-4639-9367-AFBF0C8608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0" name="99 CuadroTexto">
          <a:extLst>
            <a:ext uri="{FF2B5EF4-FFF2-40B4-BE49-F238E27FC236}">
              <a16:creationId xmlns:a16="http://schemas.microsoft.com/office/drawing/2014/main" id="{CF21E93F-75BE-4ACE-BE5C-A3F58CDDFD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1" name="100 CuadroTexto">
          <a:extLst>
            <a:ext uri="{FF2B5EF4-FFF2-40B4-BE49-F238E27FC236}">
              <a16:creationId xmlns:a16="http://schemas.microsoft.com/office/drawing/2014/main" id="{9A083D50-68CD-4BE3-A121-A1AD433BF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2" name="101 CuadroTexto">
          <a:extLst>
            <a:ext uri="{FF2B5EF4-FFF2-40B4-BE49-F238E27FC236}">
              <a16:creationId xmlns:a16="http://schemas.microsoft.com/office/drawing/2014/main" id="{F65C39AB-4297-432D-AB1F-4D4F6537A6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3" name="102 CuadroTexto">
          <a:extLst>
            <a:ext uri="{FF2B5EF4-FFF2-40B4-BE49-F238E27FC236}">
              <a16:creationId xmlns:a16="http://schemas.microsoft.com/office/drawing/2014/main" id="{B635DB20-35F9-4ED4-AB39-0568C7AA3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4" name="103 CuadroTexto">
          <a:extLst>
            <a:ext uri="{FF2B5EF4-FFF2-40B4-BE49-F238E27FC236}">
              <a16:creationId xmlns:a16="http://schemas.microsoft.com/office/drawing/2014/main" id="{1B78EE7B-7C64-4C66-9246-AF6352F65E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5" name="104 CuadroTexto">
          <a:extLst>
            <a:ext uri="{FF2B5EF4-FFF2-40B4-BE49-F238E27FC236}">
              <a16:creationId xmlns:a16="http://schemas.microsoft.com/office/drawing/2014/main" id="{0F374F09-5674-4A3C-93D7-667B72C8DD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6" name="105 CuadroTexto">
          <a:extLst>
            <a:ext uri="{FF2B5EF4-FFF2-40B4-BE49-F238E27FC236}">
              <a16:creationId xmlns:a16="http://schemas.microsoft.com/office/drawing/2014/main" id="{0A17CC4D-F2EF-4267-9739-C7CA583D7C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7" name="106 CuadroTexto">
          <a:extLst>
            <a:ext uri="{FF2B5EF4-FFF2-40B4-BE49-F238E27FC236}">
              <a16:creationId xmlns:a16="http://schemas.microsoft.com/office/drawing/2014/main" id="{157E7ED8-E5FA-4DEB-9701-200FFADBD9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8" name="107 CuadroTexto">
          <a:extLst>
            <a:ext uri="{FF2B5EF4-FFF2-40B4-BE49-F238E27FC236}">
              <a16:creationId xmlns:a16="http://schemas.microsoft.com/office/drawing/2014/main" id="{6D104341-3CFB-413F-AB52-360CD2B7F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9" name="108 CuadroTexto">
          <a:extLst>
            <a:ext uri="{FF2B5EF4-FFF2-40B4-BE49-F238E27FC236}">
              <a16:creationId xmlns:a16="http://schemas.microsoft.com/office/drawing/2014/main" id="{EC9578E5-AE84-4196-AD0B-B289967B19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0" name="109 CuadroTexto">
          <a:extLst>
            <a:ext uri="{FF2B5EF4-FFF2-40B4-BE49-F238E27FC236}">
              <a16:creationId xmlns:a16="http://schemas.microsoft.com/office/drawing/2014/main" id="{DE167E7A-06E0-4565-AB84-B07498623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1" name="110 CuadroTexto">
          <a:extLst>
            <a:ext uri="{FF2B5EF4-FFF2-40B4-BE49-F238E27FC236}">
              <a16:creationId xmlns:a16="http://schemas.microsoft.com/office/drawing/2014/main" id="{CD95AF89-469F-42C0-A315-1C75705A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2" name="111 CuadroTexto">
          <a:extLst>
            <a:ext uri="{FF2B5EF4-FFF2-40B4-BE49-F238E27FC236}">
              <a16:creationId xmlns:a16="http://schemas.microsoft.com/office/drawing/2014/main" id="{17D88199-BA54-4F22-889E-D474B9470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3" name="112 CuadroTexto">
          <a:extLst>
            <a:ext uri="{FF2B5EF4-FFF2-40B4-BE49-F238E27FC236}">
              <a16:creationId xmlns:a16="http://schemas.microsoft.com/office/drawing/2014/main" id="{E93102D0-E934-4A56-A9BB-99F9A2997B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4" name="113 CuadroTexto">
          <a:extLst>
            <a:ext uri="{FF2B5EF4-FFF2-40B4-BE49-F238E27FC236}">
              <a16:creationId xmlns:a16="http://schemas.microsoft.com/office/drawing/2014/main" id="{1EA3BB0E-1FAE-49BC-AE98-9A1883433D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5" name="114 CuadroTexto">
          <a:extLst>
            <a:ext uri="{FF2B5EF4-FFF2-40B4-BE49-F238E27FC236}">
              <a16:creationId xmlns:a16="http://schemas.microsoft.com/office/drawing/2014/main" id="{768BFDFA-1302-4C83-ACAD-8F37D23942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6" name="115 CuadroTexto">
          <a:extLst>
            <a:ext uri="{FF2B5EF4-FFF2-40B4-BE49-F238E27FC236}">
              <a16:creationId xmlns:a16="http://schemas.microsoft.com/office/drawing/2014/main" id="{8BFF6C2D-55EB-42ED-A488-BDFA7C0BF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7" name="116 CuadroTexto">
          <a:extLst>
            <a:ext uri="{FF2B5EF4-FFF2-40B4-BE49-F238E27FC236}">
              <a16:creationId xmlns:a16="http://schemas.microsoft.com/office/drawing/2014/main" id="{DD48C4AE-10AD-4970-9E49-CCE90FFA17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8" name="117 CuadroTexto">
          <a:extLst>
            <a:ext uri="{FF2B5EF4-FFF2-40B4-BE49-F238E27FC236}">
              <a16:creationId xmlns:a16="http://schemas.microsoft.com/office/drawing/2014/main" id="{90626518-3BF1-4441-820A-D928FC55D9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9" name="118 CuadroTexto">
          <a:extLst>
            <a:ext uri="{FF2B5EF4-FFF2-40B4-BE49-F238E27FC236}">
              <a16:creationId xmlns:a16="http://schemas.microsoft.com/office/drawing/2014/main" id="{66DB0F13-D774-49B2-8983-F0400A9DA3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0" name="119 CuadroTexto">
          <a:extLst>
            <a:ext uri="{FF2B5EF4-FFF2-40B4-BE49-F238E27FC236}">
              <a16:creationId xmlns:a16="http://schemas.microsoft.com/office/drawing/2014/main" id="{F4689D2A-F3C4-4102-B115-08367DD7B4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1" name="120 CuadroTexto">
          <a:extLst>
            <a:ext uri="{FF2B5EF4-FFF2-40B4-BE49-F238E27FC236}">
              <a16:creationId xmlns:a16="http://schemas.microsoft.com/office/drawing/2014/main" id="{0FDA6EC1-74C8-4D38-9BFE-7132A6E902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2" name="121 CuadroTexto">
          <a:extLst>
            <a:ext uri="{FF2B5EF4-FFF2-40B4-BE49-F238E27FC236}">
              <a16:creationId xmlns:a16="http://schemas.microsoft.com/office/drawing/2014/main" id="{A0ACCDBE-3859-48C3-A8C9-85CE64C214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3" name="122 CuadroTexto">
          <a:extLst>
            <a:ext uri="{FF2B5EF4-FFF2-40B4-BE49-F238E27FC236}">
              <a16:creationId xmlns:a16="http://schemas.microsoft.com/office/drawing/2014/main" id="{3482430E-46AA-4438-99EA-1F74E11BF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4" name="123 CuadroTexto">
          <a:extLst>
            <a:ext uri="{FF2B5EF4-FFF2-40B4-BE49-F238E27FC236}">
              <a16:creationId xmlns:a16="http://schemas.microsoft.com/office/drawing/2014/main" id="{CFCB0D93-39FB-40A5-A0BC-6EF9AAB1F8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5" name="124 CuadroTexto">
          <a:extLst>
            <a:ext uri="{FF2B5EF4-FFF2-40B4-BE49-F238E27FC236}">
              <a16:creationId xmlns:a16="http://schemas.microsoft.com/office/drawing/2014/main" id="{E13E5E5C-9B80-490E-9FFF-085CACF9B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6" name="125 CuadroTexto">
          <a:extLst>
            <a:ext uri="{FF2B5EF4-FFF2-40B4-BE49-F238E27FC236}">
              <a16:creationId xmlns:a16="http://schemas.microsoft.com/office/drawing/2014/main" id="{3B12284C-FAE0-4560-AA6D-BFFBD9BE2E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7" name="126 CuadroTexto">
          <a:extLst>
            <a:ext uri="{FF2B5EF4-FFF2-40B4-BE49-F238E27FC236}">
              <a16:creationId xmlns:a16="http://schemas.microsoft.com/office/drawing/2014/main" id="{66B8089C-EEE1-4F2D-A388-D79C2CE800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8" name="127 CuadroTexto">
          <a:extLst>
            <a:ext uri="{FF2B5EF4-FFF2-40B4-BE49-F238E27FC236}">
              <a16:creationId xmlns:a16="http://schemas.microsoft.com/office/drawing/2014/main" id="{93F1FB50-6280-4E9D-A9E4-65CA4828C9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9" name="128 CuadroTexto">
          <a:extLst>
            <a:ext uri="{FF2B5EF4-FFF2-40B4-BE49-F238E27FC236}">
              <a16:creationId xmlns:a16="http://schemas.microsoft.com/office/drawing/2014/main" id="{764BA1F7-9F47-4B9A-AD47-AF6AABCA3F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0" name="129 CuadroTexto">
          <a:extLst>
            <a:ext uri="{FF2B5EF4-FFF2-40B4-BE49-F238E27FC236}">
              <a16:creationId xmlns:a16="http://schemas.microsoft.com/office/drawing/2014/main" id="{D5F1E498-7077-40CD-8302-3AABB4305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1" name="130 CuadroTexto">
          <a:extLst>
            <a:ext uri="{FF2B5EF4-FFF2-40B4-BE49-F238E27FC236}">
              <a16:creationId xmlns:a16="http://schemas.microsoft.com/office/drawing/2014/main" id="{A370BB2B-C5B6-4CEA-84BB-B1DF5321AB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2" name="131 CuadroTexto">
          <a:extLst>
            <a:ext uri="{FF2B5EF4-FFF2-40B4-BE49-F238E27FC236}">
              <a16:creationId xmlns:a16="http://schemas.microsoft.com/office/drawing/2014/main" id="{C9F87247-C0ED-4D6C-9911-94DB21E7DD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3" name="132 CuadroTexto">
          <a:extLst>
            <a:ext uri="{FF2B5EF4-FFF2-40B4-BE49-F238E27FC236}">
              <a16:creationId xmlns:a16="http://schemas.microsoft.com/office/drawing/2014/main" id="{7DEACEF6-DACF-415E-8CD5-7D54858F1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4" name="133 CuadroTexto">
          <a:extLst>
            <a:ext uri="{FF2B5EF4-FFF2-40B4-BE49-F238E27FC236}">
              <a16:creationId xmlns:a16="http://schemas.microsoft.com/office/drawing/2014/main" id="{703D1924-0433-4844-9F1A-A56F0CBF9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5" name="134 CuadroTexto">
          <a:extLst>
            <a:ext uri="{FF2B5EF4-FFF2-40B4-BE49-F238E27FC236}">
              <a16:creationId xmlns:a16="http://schemas.microsoft.com/office/drawing/2014/main" id="{4E3B0384-ABF1-4FA9-833A-C7AAE50B53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6" name="135 CuadroTexto">
          <a:extLst>
            <a:ext uri="{FF2B5EF4-FFF2-40B4-BE49-F238E27FC236}">
              <a16:creationId xmlns:a16="http://schemas.microsoft.com/office/drawing/2014/main" id="{F131E90E-62B1-43F8-9D36-9A300B0C09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7" name="136 CuadroTexto">
          <a:extLst>
            <a:ext uri="{FF2B5EF4-FFF2-40B4-BE49-F238E27FC236}">
              <a16:creationId xmlns:a16="http://schemas.microsoft.com/office/drawing/2014/main" id="{145A1699-83C3-46C1-B90F-1A445FB9C9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8" name="137 CuadroTexto">
          <a:extLst>
            <a:ext uri="{FF2B5EF4-FFF2-40B4-BE49-F238E27FC236}">
              <a16:creationId xmlns:a16="http://schemas.microsoft.com/office/drawing/2014/main" id="{F321023F-E6B9-4688-AF4B-151800BBAB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9" name="138 CuadroTexto">
          <a:extLst>
            <a:ext uri="{FF2B5EF4-FFF2-40B4-BE49-F238E27FC236}">
              <a16:creationId xmlns:a16="http://schemas.microsoft.com/office/drawing/2014/main" id="{8A35F196-F6B9-4B51-9B34-4D4ED363E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0" name="139 CuadroTexto">
          <a:extLst>
            <a:ext uri="{FF2B5EF4-FFF2-40B4-BE49-F238E27FC236}">
              <a16:creationId xmlns:a16="http://schemas.microsoft.com/office/drawing/2014/main" id="{BCE76549-92C3-4A5B-926E-81D59A976E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1" name="140 CuadroTexto">
          <a:extLst>
            <a:ext uri="{FF2B5EF4-FFF2-40B4-BE49-F238E27FC236}">
              <a16:creationId xmlns:a16="http://schemas.microsoft.com/office/drawing/2014/main" id="{592A268E-EB67-4610-AF6C-2470AB078B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2" name="141 CuadroTexto">
          <a:extLst>
            <a:ext uri="{FF2B5EF4-FFF2-40B4-BE49-F238E27FC236}">
              <a16:creationId xmlns:a16="http://schemas.microsoft.com/office/drawing/2014/main" id="{A3BAFD6B-029B-4B4B-BBD2-8F6A9B54E5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3" name="142 CuadroTexto">
          <a:extLst>
            <a:ext uri="{FF2B5EF4-FFF2-40B4-BE49-F238E27FC236}">
              <a16:creationId xmlns:a16="http://schemas.microsoft.com/office/drawing/2014/main" id="{69C481A1-131E-4CF8-8B04-6DFBDCD03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4" name="143 CuadroTexto">
          <a:extLst>
            <a:ext uri="{FF2B5EF4-FFF2-40B4-BE49-F238E27FC236}">
              <a16:creationId xmlns:a16="http://schemas.microsoft.com/office/drawing/2014/main" id="{3012C950-028B-450D-843F-99571A337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5" name="144 CuadroTexto">
          <a:extLst>
            <a:ext uri="{FF2B5EF4-FFF2-40B4-BE49-F238E27FC236}">
              <a16:creationId xmlns:a16="http://schemas.microsoft.com/office/drawing/2014/main" id="{625E2D54-1D47-4CA1-B389-52D71076ED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6" name="145 CuadroTexto">
          <a:extLst>
            <a:ext uri="{FF2B5EF4-FFF2-40B4-BE49-F238E27FC236}">
              <a16:creationId xmlns:a16="http://schemas.microsoft.com/office/drawing/2014/main" id="{B0823978-82AD-4681-BB33-1218ABE689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7" name="146 CuadroTexto">
          <a:extLst>
            <a:ext uri="{FF2B5EF4-FFF2-40B4-BE49-F238E27FC236}">
              <a16:creationId xmlns:a16="http://schemas.microsoft.com/office/drawing/2014/main" id="{190E4E58-E310-4E8B-B0C3-3C87C44009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8" name="147 CuadroTexto">
          <a:extLst>
            <a:ext uri="{FF2B5EF4-FFF2-40B4-BE49-F238E27FC236}">
              <a16:creationId xmlns:a16="http://schemas.microsoft.com/office/drawing/2014/main" id="{E812908D-7148-4736-A0B7-7EE098F89C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9" name="148 CuadroTexto">
          <a:extLst>
            <a:ext uri="{FF2B5EF4-FFF2-40B4-BE49-F238E27FC236}">
              <a16:creationId xmlns:a16="http://schemas.microsoft.com/office/drawing/2014/main" id="{87C18995-6029-487A-9DF5-8E8DB16699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0" name="149 CuadroTexto">
          <a:extLst>
            <a:ext uri="{FF2B5EF4-FFF2-40B4-BE49-F238E27FC236}">
              <a16:creationId xmlns:a16="http://schemas.microsoft.com/office/drawing/2014/main" id="{B83AC328-4F49-4110-B7D4-0297C9EAB6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1" name="150 CuadroTexto">
          <a:extLst>
            <a:ext uri="{FF2B5EF4-FFF2-40B4-BE49-F238E27FC236}">
              <a16:creationId xmlns:a16="http://schemas.microsoft.com/office/drawing/2014/main" id="{21B272E8-0066-4477-9493-66EC3CF45C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2" name="151 CuadroTexto">
          <a:extLst>
            <a:ext uri="{FF2B5EF4-FFF2-40B4-BE49-F238E27FC236}">
              <a16:creationId xmlns:a16="http://schemas.microsoft.com/office/drawing/2014/main" id="{03955173-0ACC-42FF-85D5-A7E2160C82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3" name="152 CuadroTexto">
          <a:extLst>
            <a:ext uri="{FF2B5EF4-FFF2-40B4-BE49-F238E27FC236}">
              <a16:creationId xmlns:a16="http://schemas.microsoft.com/office/drawing/2014/main" id="{F3C18E3C-13B4-480C-B000-1E9CE43616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4" name="153 CuadroTexto">
          <a:extLst>
            <a:ext uri="{FF2B5EF4-FFF2-40B4-BE49-F238E27FC236}">
              <a16:creationId xmlns:a16="http://schemas.microsoft.com/office/drawing/2014/main" id="{B69BEFB7-48C7-4F24-BE92-190152BA2E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5" name="154 CuadroTexto">
          <a:extLst>
            <a:ext uri="{FF2B5EF4-FFF2-40B4-BE49-F238E27FC236}">
              <a16:creationId xmlns:a16="http://schemas.microsoft.com/office/drawing/2014/main" id="{A364BE51-8367-46DA-95A1-04EC2F4696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6" name="155 CuadroTexto">
          <a:extLst>
            <a:ext uri="{FF2B5EF4-FFF2-40B4-BE49-F238E27FC236}">
              <a16:creationId xmlns:a16="http://schemas.microsoft.com/office/drawing/2014/main" id="{516F67C6-14EB-4545-8772-EF88C9981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7" name="156 CuadroTexto">
          <a:extLst>
            <a:ext uri="{FF2B5EF4-FFF2-40B4-BE49-F238E27FC236}">
              <a16:creationId xmlns:a16="http://schemas.microsoft.com/office/drawing/2014/main" id="{A788915E-B732-4B51-98C1-D1711F182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8" name="157 CuadroTexto">
          <a:extLst>
            <a:ext uri="{FF2B5EF4-FFF2-40B4-BE49-F238E27FC236}">
              <a16:creationId xmlns:a16="http://schemas.microsoft.com/office/drawing/2014/main" id="{7B832D35-47BF-46C5-B3FF-A379711CD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9" name="158 CuadroTexto">
          <a:extLst>
            <a:ext uri="{FF2B5EF4-FFF2-40B4-BE49-F238E27FC236}">
              <a16:creationId xmlns:a16="http://schemas.microsoft.com/office/drawing/2014/main" id="{CD3368A7-BAEC-48D6-889F-3C0B92A17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0" name="159 CuadroTexto">
          <a:extLst>
            <a:ext uri="{FF2B5EF4-FFF2-40B4-BE49-F238E27FC236}">
              <a16:creationId xmlns:a16="http://schemas.microsoft.com/office/drawing/2014/main" id="{7981834A-9E1F-4698-AA32-59ABD1FE29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1" name="160 CuadroTexto">
          <a:extLst>
            <a:ext uri="{FF2B5EF4-FFF2-40B4-BE49-F238E27FC236}">
              <a16:creationId xmlns:a16="http://schemas.microsoft.com/office/drawing/2014/main" id="{7B14AD98-2D3C-4F5B-9DB2-6CFE5433BD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2" name="161 CuadroTexto">
          <a:extLst>
            <a:ext uri="{FF2B5EF4-FFF2-40B4-BE49-F238E27FC236}">
              <a16:creationId xmlns:a16="http://schemas.microsoft.com/office/drawing/2014/main" id="{1A396CC6-B239-46AC-9CC0-801225E70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3" name="162 CuadroTexto">
          <a:extLst>
            <a:ext uri="{FF2B5EF4-FFF2-40B4-BE49-F238E27FC236}">
              <a16:creationId xmlns:a16="http://schemas.microsoft.com/office/drawing/2014/main" id="{6C1CF765-FD0D-4BFF-BDF4-D41A245B8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4" name="163 CuadroTexto">
          <a:extLst>
            <a:ext uri="{FF2B5EF4-FFF2-40B4-BE49-F238E27FC236}">
              <a16:creationId xmlns:a16="http://schemas.microsoft.com/office/drawing/2014/main" id="{500BBD40-E7E7-4CAF-8423-C31845B69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5" name="164 CuadroTexto">
          <a:extLst>
            <a:ext uri="{FF2B5EF4-FFF2-40B4-BE49-F238E27FC236}">
              <a16:creationId xmlns:a16="http://schemas.microsoft.com/office/drawing/2014/main" id="{C14A4052-9D4F-4A87-B70A-706BCD109B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6" name="165 CuadroTexto">
          <a:extLst>
            <a:ext uri="{FF2B5EF4-FFF2-40B4-BE49-F238E27FC236}">
              <a16:creationId xmlns:a16="http://schemas.microsoft.com/office/drawing/2014/main" id="{D588A0BB-DE86-4081-A4FD-EBDF3FD29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7" name="166 CuadroTexto">
          <a:extLst>
            <a:ext uri="{FF2B5EF4-FFF2-40B4-BE49-F238E27FC236}">
              <a16:creationId xmlns:a16="http://schemas.microsoft.com/office/drawing/2014/main" id="{97549F21-C59D-450E-82F1-C380BE041E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8" name="167 CuadroTexto">
          <a:extLst>
            <a:ext uri="{FF2B5EF4-FFF2-40B4-BE49-F238E27FC236}">
              <a16:creationId xmlns:a16="http://schemas.microsoft.com/office/drawing/2014/main" id="{4AFDE1AC-1ECA-44CE-B079-D8ADD988B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9" name="168 CuadroTexto">
          <a:extLst>
            <a:ext uri="{FF2B5EF4-FFF2-40B4-BE49-F238E27FC236}">
              <a16:creationId xmlns:a16="http://schemas.microsoft.com/office/drawing/2014/main" id="{B14C0545-DFAB-45BA-8B45-A04040FAA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0" name="169 CuadroTexto">
          <a:extLst>
            <a:ext uri="{FF2B5EF4-FFF2-40B4-BE49-F238E27FC236}">
              <a16:creationId xmlns:a16="http://schemas.microsoft.com/office/drawing/2014/main" id="{84235099-2B6E-427D-AD50-D9A4869E15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1" name="170 CuadroTexto">
          <a:extLst>
            <a:ext uri="{FF2B5EF4-FFF2-40B4-BE49-F238E27FC236}">
              <a16:creationId xmlns:a16="http://schemas.microsoft.com/office/drawing/2014/main" id="{11F88526-F1A0-4F62-B6F1-FBA19D9BBA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2" name="171 CuadroTexto">
          <a:extLst>
            <a:ext uri="{FF2B5EF4-FFF2-40B4-BE49-F238E27FC236}">
              <a16:creationId xmlns:a16="http://schemas.microsoft.com/office/drawing/2014/main" id="{4B1B1ABB-B552-415C-9AB7-AD7E6C3D81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3" name="172 CuadroTexto">
          <a:extLst>
            <a:ext uri="{FF2B5EF4-FFF2-40B4-BE49-F238E27FC236}">
              <a16:creationId xmlns:a16="http://schemas.microsoft.com/office/drawing/2014/main" id="{08C9D07A-9410-434F-ACBF-480E28712B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4" name="173 CuadroTexto">
          <a:extLst>
            <a:ext uri="{FF2B5EF4-FFF2-40B4-BE49-F238E27FC236}">
              <a16:creationId xmlns:a16="http://schemas.microsoft.com/office/drawing/2014/main" id="{CA4830D7-9A1E-476E-B9EF-EF0B8AB14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5" name="174 CuadroTexto">
          <a:extLst>
            <a:ext uri="{FF2B5EF4-FFF2-40B4-BE49-F238E27FC236}">
              <a16:creationId xmlns:a16="http://schemas.microsoft.com/office/drawing/2014/main" id="{24C0F56A-7E0D-468A-8A83-2760EFED6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6" name="175 CuadroTexto">
          <a:extLst>
            <a:ext uri="{FF2B5EF4-FFF2-40B4-BE49-F238E27FC236}">
              <a16:creationId xmlns:a16="http://schemas.microsoft.com/office/drawing/2014/main" id="{2D1851A7-9AFB-4CF0-8D1B-945DDC614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7" name="176 CuadroTexto">
          <a:extLst>
            <a:ext uri="{FF2B5EF4-FFF2-40B4-BE49-F238E27FC236}">
              <a16:creationId xmlns:a16="http://schemas.microsoft.com/office/drawing/2014/main" id="{366AB9E8-9EBD-4B7C-BADF-F9234744BA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8" name="177 CuadroTexto">
          <a:extLst>
            <a:ext uri="{FF2B5EF4-FFF2-40B4-BE49-F238E27FC236}">
              <a16:creationId xmlns:a16="http://schemas.microsoft.com/office/drawing/2014/main" id="{75CC22D4-A927-4AE4-8B3E-B3CCBEDC01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9" name="178 CuadroTexto">
          <a:extLst>
            <a:ext uri="{FF2B5EF4-FFF2-40B4-BE49-F238E27FC236}">
              <a16:creationId xmlns:a16="http://schemas.microsoft.com/office/drawing/2014/main" id="{64CAC68C-FDD4-451C-AE5D-BFED194B8B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0" name="179 CuadroTexto">
          <a:extLst>
            <a:ext uri="{FF2B5EF4-FFF2-40B4-BE49-F238E27FC236}">
              <a16:creationId xmlns:a16="http://schemas.microsoft.com/office/drawing/2014/main" id="{8F899726-752C-4ED3-8E29-EBE5AA769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1" name="180 CuadroTexto">
          <a:extLst>
            <a:ext uri="{FF2B5EF4-FFF2-40B4-BE49-F238E27FC236}">
              <a16:creationId xmlns:a16="http://schemas.microsoft.com/office/drawing/2014/main" id="{78EBD617-0EE0-490A-85C3-DA5467344E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2" name="181 CuadroTexto">
          <a:extLst>
            <a:ext uri="{FF2B5EF4-FFF2-40B4-BE49-F238E27FC236}">
              <a16:creationId xmlns:a16="http://schemas.microsoft.com/office/drawing/2014/main" id="{9AE73636-0C22-4585-A3B3-7281DCB62C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3" name="182 CuadroTexto">
          <a:extLst>
            <a:ext uri="{FF2B5EF4-FFF2-40B4-BE49-F238E27FC236}">
              <a16:creationId xmlns:a16="http://schemas.microsoft.com/office/drawing/2014/main" id="{16FE795C-33B2-4EFC-B6F6-D891D6B7F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4" name="183 CuadroTexto">
          <a:extLst>
            <a:ext uri="{FF2B5EF4-FFF2-40B4-BE49-F238E27FC236}">
              <a16:creationId xmlns:a16="http://schemas.microsoft.com/office/drawing/2014/main" id="{0B580609-1F79-4A22-BF5E-482021A74B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5" name="184 CuadroTexto">
          <a:extLst>
            <a:ext uri="{FF2B5EF4-FFF2-40B4-BE49-F238E27FC236}">
              <a16:creationId xmlns:a16="http://schemas.microsoft.com/office/drawing/2014/main" id="{1C8ADB80-E9C4-46E8-9505-3080D23CED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6" name="185 CuadroTexto">
          <a:extLst>
            <a:ext uri="{FF2B5EF4-FFF2-40B4-BE49-F238E27FC236}">
              <a16:creationId xmlns:a16="http://schemas.microsoft.com/office/drawing/2014/main" id="{BDA8ECCD-5BBB-48F6-AFBB-8728B84711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7" name="186 CuadroTexto">
          <a:extLst>
            <a:ext uri="{FF2B5EF4-FFF2-40B4-BE49-F238E27FC236}">
              <a16:creationId xmlns:a16="http://schemas.microsoft.com/office/drawing/2014/main" id="{28C47952-DCD2-4D1A-9C65-F268E7D79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8" name="187 CuadroTexto">
          <a:extLst>
            <a:ext uri="{FF2B5EF4-FFF2-40B4-BE49-F238E27FC236}">
              <a16:creationId xmlns:a16="http://schemas.microsoft.com/office/drawing/2014/main" id="{9F83CB1C-742E-43C3-BB33-B671BB70C2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9" name="188 CuadroTexto">
          <a:extLst>
            <a:ext uri="{FF2B5EF4-FFF2-40B4-BE49-F238E27FC236}">
              <a16:creationId xmlns:a16="http://schemas.microsoft.com/office/drawing/2014/main" id="{6A1B7599-2B16-409D-ACC3-98CEBFE1C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0" name="189 CuadroTexto">
          <a:extLst>
            <a:ext uri="{FF2B5EF4-FFF2-40B4-BE49-F238E27FC236}">
              <a16:creationId xmlns:a16="http://schemas.microsoft.com/office/drawing/2014/main" id="{258A8A73-5BA4-46D9-92A5-3E4734ECE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1" name="190 CuadroTexto">
          <a:extLst>
            <a:ext uri="{FF2B5EF4-FFF2-40B4-BE49-F238E27FC236}">
              <a16:creationId xmlns:a16="http://schemas.microsoft.com/office/drawing/2014/main" id="{C2E59B50-16D6-4351-8EA5-34A338500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2" name="191 CuadroTexto">
          <a:extLst>
            <a:ext uri="{FF2B5EF4-FFF2-40B4-BE49-F238E27FC236}">
              <a16:creationId xmlns:a16="http://schemas.microsoft.com/office/drawing/2014/main" id="{5A766EA4-F6EE-4484-AE58-151134156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3" name="192 CuadroTexto">
          <a:extLst>
            <a:ext uri="{FF2B5EF4-FFF2-40B4-BE49-F238E27FC236}">
              <a16:creationId xmlns:a16="http://schemas.microsoft.com/office/drawing/2014/main" id="{D92C1384-9A25-4D07-9894-FF0A401EF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4" name="193 CuadroTexto">
          <a:extLst>
            <a:ext uri="{FF2B5EF4-FFF2-40B4-BE49-F238E27FC236}">
              <a16:creationId xmlns:a16="http://schemas.microsoft.com/office/drawing/2014/main" id="{0945E031-C60A-481B-A8F4-3088FE550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5" name="194 CuadroTexto">
          <a:extLst>
            <a:ext uri="{FF2B5EF4-FFF2-40B4-BE49-F238E27FC236}">
              <a16:creationId xmlns:a16="http://schemas.microsoft.com/office/drawing/2014/main" id="{BCA85FD8-FBEC-4AE9-9952-EF85C6312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6" name="195 CuadroTexto">
          <a:extLst>
            <a:ext uri="{FF2B5EF4-FFF2-40B4-BE49-F238E27FC236}">
              <a16:creationId xmlns:a16="http://schemas.microsoft.com/office/drawing/2014/main" id="{44301068-B0FC-4A65-BDB9-7169D84D7A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7" name="196 CuadroTexto">
          <a:extLst>
            <a:ext uri="{FF2B5EF4-FFF2-40B4-BE49-F238E27FC236}">
              <a16:creationId xmlns:a16="http://schemas.microsoft.com/office/drawing/2014/main" id="{EEA1D492-7EE1-47EE-B673-F8BBEBDD24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8" name="197 CuadroTexto">
          <a:extLst>
            <a:ext uri="{FF2B5EF4-FFF2-40B4-BE49-F238E27FC236}">
              <a16:creationId xmlns:a16="http://schemas.microsoft.com/office/drawing/2014/main" id="{D8A55611-0029-4768-8AE4-300373758C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9" name="198 CuadroTexto">
          <a:extLst>
            <a:ext uri="{FF2B5EF4-FFF2-40B4-BE49-F238E27FC236}">
              <a16:creationId xmlns:a16="http://schemas.microsoft.com/office/drawing/2014/main" id="{24301D63-965C-4244-91ED-B60C5A1FB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0" name="199 CuadroTexto">
          <a:extLst>
            <a:ext uri="{FF2B5EF4-FFF2-40B4-BE49-F238E27FC236}">
              <a16:creationId xmlns:a16="http://schemas.microsoft.com/office/drawing/2014/main" id="{5DE32C5B-8AF1-4FAA-97D9-089454643B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1" name="200 CuadroTexto">
          <a:extLst>
            <a:ext uri="{FF2B5EF4-FFF2-40B4-BE49-F238E27FC236}">
              <a16:creationId xmlns:a16="http://schemas.microsoft.com/office/drawing/2014/main" id="{1D7DFF79-FF5C-48AC-91D6-E33BB2915B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2" name="201 CuadroTexto">
          <a:extLst>
            <a:ext uri="{FF2B5EF4-FFF2-40B4-BE49-F238E27FC236}">
              <a16:creationId xmlns:a16="http://schemas.microsoft.com/office/drawing/2014/main" id="{7E1AA90D-E6E4-4ED9-82C0-7E5EE9D8CE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3" name="202 CuadroTexto">
          <a:extLst>
            <a:ext uri="{FF2B5EF4-FFF2-40B4-BE49-F238E27FC236}">
              <a16:creationId xmlns:a16="http://schemas.microsoft.com/office/drawing/2014/main" id="{413C230A-41FB-4E26-8A9B-868AAF5614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4" name="203 CuadroTexto">
          <a:extLst>
            <a:ext uri="{FF2B5EF4-FFF2-40B4-BE49-F238E27FC236}">
              <a16:creationId xmlns:a16="http://schemas.microsoft.com/office/drawing/2014/main" id="{9C1A995A-A08F-4883-80A9-5AF36F6EDA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5" name="204 CuadroTexto">
          <a:extLst>
            <a:ext uri="{FF2B5EF4-FFF2-40B4-BE49-F238E27FC236}">
              <a16:creationId xmlns:a16="http://schemas.microsoft.com/office/drawing/2014/main" id="{BB08F178-5FA6-4B23-9114-ED637F1783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6" name="205 CuadroTexto">
          <a:extLst>
            <a:ext uri="{FF2B5EF4-FFF2-40B4-BE49-F238E27FC236}">
              <a16:creationId xmlns:a16="http://schemas.microsoft.com/office/drawing/2014/main" id="{6CE98066-8D11-4D92-9E41-C3D5DD2AD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7" name="206 CuadroTexto">
          <a:extLst>
            <a:ext uri="{FF2B5EF4-FFF2-40B4-BE49-F238E27FC236}">
              <a16:creationId xmlns:a16="http://schemas.microsoft.com/office/drawing/2014/main" id="{9A17DBCF-0E07-4391-B433-0F7831D96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8" name="207 CuadroTexto">
          <a:extLst>
            <a:ext uri="{FF2B5EF4-FFF2-40B4-BE49-F238E27FC236}">
              <a16:creationId xmlns:a16="http://schemas.microsoft.com/office/drawing/2014/main" id="{B5904C54-ADE3-4028-B4E8-7A9A44804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9" name="208 CuadroTexto">
          <a:extLst>
            <a:ext uri="{FF2B5EF4-FFF2-40B4-BE49-F238E27FC236}">
              <a16:creationId xmlns:a16="http://schemas.microsoft.com/office/drawing/2014/main" id="{778D0541-66D7-443A-955F-1EB5FE6D53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0" name="209 CuadroTexto">
          <a:extLst>
            <a:ext uri="{FF2B5EF4-FFF2-40B4-BE49-F238E27FC236}">
              <a16:creationId xmlns:a16="http://schemas.microsoft.com/office/drawing/2014/main" id="{76FE3B57-1AF9-4E04-9BF8-97AE0C7A43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1" name="210 CuadroTexto">
          <a:extLst>
            <a:ext uri="{FF2B5EF4-FFF2-40B4-BE49-F238E27FC236}">
              <a16:creationId xmlns:a16="http://schemas.microsoft.com/office/drawing/2014/main" id="{20A99B0A-3DB0-4505-8F9C-31DEF9057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62" name="1 CuadroTexto">
          <a:extLst>
            <a:ext uri="{FF2B5EF4-FFF2-40B4-BE49-F238E27FC236}">
              <a16:creationId xmlns:a16="http://schemas.microsoft.com/office/drawing/2014/main" id="{F3B9F2F0-55C0-4BF3-A3CD-1E09783EDFE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3" name="2 CuadroTexto">
          <a:extLst>
            <a:ext uri="{FF2B5EF4-FFF2-40B4-BE49-F238E27FC236}">
              <a16:creationId xmlns:a16="http://schemas.microsoft.com/office/drawing/2014/main" id="{0D804A59-F506-4512-A5CB-27F491AEB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4" name="3 CuadroTexto">
          <a:extLst>
            <a:ext uri="{FF2B5EF4-FFF2-40B4-BE49-F238E27FC236}">
              <a16:creationId xmlns:a16="http://schemas.microsoft.com/office/drawing/2014/main" id="{FDFE8940-731F-4823-8CAC-582C19F7ED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5" name="4 CuadroTexto">
          <a:extLst>
            <a:ext uri="{FF2B5EF4-FFF2-40B4-BE49-F238E27FC236}">
              <a16:creationId xmlns:a16="http://schemas.microsoft.com/office/drawing/2014/main" id="{83426934-6B47-4EC0-BD10-895FE018CC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6" name="5 CuadroTexto">
          <a:extLst>
            <a:ext uri="{FF2B5EF4-FFF2-40B4-BE49-F238E27FC236}">
              <a16:creationId xmlns:a16="http://schemas.microsoft.com/office/drawing/2014/main" id="{45F5F047-3B3F-4A72-BBCD-D9E9688ABD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7" name="6 CuadroTexto">
          <a:extLst>
            <a:ext uri="{FF2B5EF4-FFF2-40B4-BE49-F238E27FC236}">
              <a16:creationId xmlns:a16="http://schemas.microsoft.com/office/drawing/2014/main" id="{3686D58D-68EC-4B0D-B613-1D8EB8B174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8" name="7 CuadroTexto">
          <a:extLst>
            <a:ext uri="{FF2B5EF4-FFF2-40B4-BE49-F238E27FC236}">
              <a16:creationId xmlns:a16="http://schemas.microsoft.com/office/drawing/2014/main" id="{A4860363-3A2C-417E-9875-22F8C399A3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9" name="8 CuadroTexto">
          <a:extLst>
            <a:ext uri="{FF2B5EF4-FFF2-40B4-BE49-F238E27FC236}">
              <a16:creationId xmlns:a16="http://schemas.microsoft.com/office/drawing/2014/main" id="{B50B9EE1-7F9B-4C41-AB57-FA660A007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0" name="9 CuadroTexto">
          <a:extLst>
            <a:ext uri="{FF2B5EF4-FFF2-40B4-BE49-F238E27FC236}">
              <a16:creationId xmlns:a16="http://schemas.microsoft.com/office/drawing/2014/main" id="{3E00A644-F3AC-4B28-81C2-60D943AD0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1" name="10 CuadroTexto">
          <a:extLst>
            <a:ext uri="{FF2B5EF4-FFF2-40B4-BE49-F238E27FC236}">
              <a16:creationId xmlns:a16="http://schemas.microsoft.com/office/drawing/2014/main" id="{79F24FAC-0333-48E0-A30F-E74DAFCAD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2" name="11 CuadroTexto">
          <a:extLst>
            <a:ext uri="{FF2B5EF4-FFF2-40B4-BE49-F238E27FC236}">
              <a16:creationId xmlns:a16="http://schemas.microsoft.com/office/drawing/2014/main" id="{D99C0D47-6801-478C-8208-1AB0ED6AE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73" name="12 CuadroTexto">
          <a:extLst>
            <a:ext uri="{FF2B5EF4-FFF2-40B4-BE49-F238E27FC236}">
              <a16:creationId xmlns:a16="http://schemas.microsoft.com/office/drawing/2014/main" id="{7CF63C1C-3839-48DC-BB40-C1A91970BD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4" name="13 CuadroTexto">
          <a:extLst>
            <a:ext uri="{FF2B5EF4-FFF2-40B4-BE49-F238E27FC236}">
              <a16:creationId xmlns:a16="http://schemas.microsoft.com/office/drawing/2014/main" id="{6611B13F-5ED2-4178-B4CC-79DA54ACB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5" name="14 CuadroTexto">
          <a:extLst>
            <a:ext uri="{FF2B5EF4-FFF2-40B4-BE49-F238E27FC236}">
              <a16:creationId xmlns:a16="http://schemas.microsoft.com/office/drawing/2014/main" id="{BE48ED3F-0097-4CA4-A26A-337A050064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6" name="15 CuadroTexto">
          <a:extLst>
            <a:ext uri="{FF2B5EF4-FFF2-40B4-BE49-F238E27FC236}">
              <a16:creationId xmlns:a16="http://schemas.microsoft.com/office/drawing/2014/main" id="{972B59A3-BCF8-4D77-BD09-790DE1AF8D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77" name="16 CuadroTexto">
          <a:extLst>
            <a:ext uri="{FF2B5EF4-FFF2-40B4-BE49-F238E27FC236}">
              <a16:creationId xmlns:a16="http://schemas.microsoft.com/office/drawing/2014/main" id="{F5828B27-191F-400B-B8E7-0E88DE1ED3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8" name="17 CuadroTexto">
          <a:extLst>
            <a:ext uri="{FF2B5EF4-FFF2-40B4-BE49-F238E27FC236}">
              <a16:creationId xmlns:a16="http://schemas.microsoft.com/office/drawing/2014/main" id="{CF4067E6-720D-444B-AC5B-1FA956BAD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9" name="18 CuadroTexto">
          <a:extLst>
            <a:ext uri="{FF2B5EF4-FFF2-40B4-BE49-F238E27FC236}">
              <a16:creationId xmlns:a16="http://schemas.microsoft.com/office/drawing/2014/main" id="{1A939DF2-E1C6-4542-B659-229C8A273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0" name="19 CuadroTexto">
          <a:extLst>
            <a:ext uri="{FF2B5EF4-FFF2-40B4-BE49-F238E27FC236}">
              <a16:creationId xmlns:a16="http://schemas.microsoft.com/office/drawing/2014/main" id="{61570625-D2F6-4763-BB57-35786359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1" name="20 CuadroTexto">
          <a:extLst>
            <a:ext uri="{FF2B5EF4-FFF2-40B4-BE49-F238E27FC236}">
              <a16:creationId xmlns:a16="http://schemas.microsoft.com/office/drawing/2014/main" id="{A7D2A687-DC51-47AE-8765-FDAE1A7E1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2" name="21 CuadroTexto">
          <a:extLst>
            <a:ext uri="{FF2B5EF4-FFF2-40B4-BE49-F238E27FC236}">
              <a16:creationId xmlns:a16="http://schemas.microsoft.com/office/drawing/2014/main" id="{791760F2-57B7-4074-92C1-BC755FB00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3" name="22 CuadroTexto">
          <a:extLst>
            <a:ext uri="{FF2B5EF4-FFF2-40B4-BE49-F238E27FC236}">
              <a16:creationId xmlns:a16="http://schemas.microsoft.com/office/drawing/2014/main" id="{D4AC7B62-8C46-40AF-8FB5-7349AF32E6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4" name="23 CuadroTexto">
          <a:extLst>
            <a:ext uri="{FF2B5EF4-FFF2-40B4-BE49-F238E27FC236}">
              <a16:creationId xmlns:a16="http://schemas.microsoft.com/office/drawing/2014/main" id="{0D834CDC-F66E-45D9-B9DA-1C92F9181D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5" name="24 CuadroTexto">
          <a:extLst>
            <a:ext uri="{FF2B5EF4-FFF2-40B4-BE49-F238E27FC236}">
              <a16:creationId xmlns:a16="http://schemas.microsoft.com/office/drawing/2014/main" id="{C947EEB9-C857-4E80-9A96-56174F9D1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6" name="25 CuadroTexto">
          <a:extLst>
            <a:ext uri="{FF2B5EF4-FFF2-40B4-BE49-F238E27FC236}">
              <a16:creationId xmlns:a16="http://schemas.microsoft.com/office/drawing/2014/main" id="{18E2E349-E86F-4FED-90C5-2715257EE1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7" name="26 CuadroTexto">
          <a:extLst>
            <a:ext uri="{FF2B5EF4-FFF2-40B4-BE49-F238E27FC236}">
              <a16:creationId xmlns:a16="http://schemas.microsoft.com/office/drawing/2014/main" id="{E807BD51-599B-4155-8AF6-07F66F9A0D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88" name="27 CuadroTexto">
          <a:extLst>
            <a:ext uri="{FF2B5EF4-FFF2-40B4-BE49-F238E27FC236}">
              <a16:creationId xmlns:a16="http://schemas.microsoft.com/office/drawing/2014/main" id="{42085FF3-C724-4AB4-BC93-F2EA680B0A1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9" name="28 CuadroTexto">
          <a:extLst>
            <a:ext uri="{FF2B5EF4-FFF2-40B4-BE49-F238E27FC236}">
              <a16:creationId xmlns:a16="http://schemas.microsoft.com/office/drawing/2014/main" id="{F9A65969-DD7A-457D-8A48-BCB7F63BC0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0" name="29 CuadroTexto">
          <a:extLst>
            <a:ext uri="{FF2B5EF4-FFF2-40B4-BE49-F238E27FC236}">
              <a16:creationId xmlns:a16="http://schemas.microsoft.com/office/drawing/2014/main" id="{750B22F4-2384-46F3-AAFA-9BC70933BA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1" name="30 CuadroTexto">
          <a:extLst>
            <a:ext uri="{FF2B5EF4-FFF2-40B4-BE49-F238E27FC236}">
              <a16:creationId xmlns:a16="http://schemas.microsoft.com/office/drawing/2014/main" id="{C3F393EA-AE18-4D9B-9FFA-209075938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92" name="31 CuadroTexto">
          <a:extLst>
            <a:ext uri="{FF2B5EF4-FFF2-40B4-BE49-F238E27FC236}">
              <a16:creationId xmlns:a16="http://schemas.microsoft.com/office/drawing/2014/main" id="{B1E1C238-8060-4B2D-B87B-C29E8D5E4A6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3" name="32 CuadroTexto">
          <a:extLst>
            <a:ext uri="{FF2B5EF4-FFF2-40B4-BE49-F238E27FC236}">
              <a16:creationId xmlns:a16="http://schemas.microsoft.com/office/drawing/2014/main" id="{2E4B4741-B31F-43DD-832F-553FCDDFE4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4" name="33 CuadroTexto">
          <a:extLst>
            <a:ext uri="{FF2B5EF4-FFF2-40B4-BE49-F238E27FC236}">
              <a16:creationId xmlns:a16="http://schemas.microsoft.com/office/drawing/2014/main" id="{F45990DC-407F-41E6-B163-B4D20B0293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5" name="34 CuadroTexto">
          <a:extLst>
            <a:ext uri="{FF2B5EF4-FFF2-40B4-BE49-F238E27FC236}">
              <a16:creationId xmlns:a16="http://schemas.microsoft.com/office/drawing/2014/main" id="{7AAC310D-8DCE-4CF0-909B-8D55755ED5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6" name="35 CuadroTexto">
          <a:extLst>
            <a:ext uri="{FF2B5EF4-FFF2-40B4-BE49-F238E27FC236}">
              <a16:creationId xmlns:a16="http://schemas.microsoft.com/office/drawing/2014/main" id="{E19B4230-8297-4FB5-A17A-62A27938F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7" name="36 CuadroTexto">
          <a:extLst>
            <a:ext uri="{FF2B5EF4-FFF2-40B4-BE49-F238E27FC236}">
              <a16:creationId xmlns:a16="http://schemas.microsoft.com/office/drawing/2014/main" id="{37ABBF06-6059-438B-AD7A-4C5F602467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8" name="37 CuadroTexto">
          <a:extLst>
            <a:ext uri="{FF2B5EF4-FFF2-40B4-BE49-F238E27FC236}">
              <a16:creationId xmlns:a16="http://schemas.microsoft.com/office/drawing/2014/main" id="{5CDCFF8D-DFDB-425F-B7EE-7EB0809F7A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9" name="38 CuadroTexto">
          <a:extLst>
            <a:ext uri="{FF2B5EF4-FFF2-40B4-BE49-F238E27FC236}">
              <a16:creationId xmlns:a16="http://schemas.microsoft.com/office/drawing/2014/main" id="{36CC159A-6E37-4236-80D1-69A3EB23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0" name="39 CuadroTexto">
          <a:extLst>
            <a:ext uri="{FF2B5EF4-FFF2-40B4-BE49-F238E27FC236}">
              <a16:creationId xmlns:a16="http://schemas.microsoft.com/office/drawing/2014/main" id="{75FA8A1D-B3E2-467D-A8A9-0641740DD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1" name="40 CuadroTexto">
          <a:extLst>
            <a:ext uri="{FF2B5EF4-FFF2-40B4-BE49-F238E27FC236}">
              <a16:creationId xmlns:a16="http://schemas.microsoft.com/office/drawing/2014/main" id="{DC5A5EF0-DB62-43BD-857E-F923F07278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2" name="41 CuadroTexto">
          <a:extLst>
            <a:ext uri="{FF2B5EF4-FFF2-40B4-BE49-F238E27FC236}">
              <a16:creationId xmlns:a16="http://schemas.microsoft.com/office/drawing/2014/main" id="{BE3C3300-64D5-4F03-9A64-C4375833D9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03" name="42 CuadroTexto">
          <a:extLst>
            <a:ext uri="{FF2B5EF4-FFF2-40B4-BE49-F238E27FC236}">
              <a16:creationId xmlns:a16="http://schemas.microsoft.com/office/drawing/2014/main" id="{AEA74EEB-20D6-46DE-9CA1-3FCBD3BCD5D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4" name="43 CuadroTexto">
          <a:extLst>
            <a:ext uri="{FF2B5EF4-FFF2-40B4-BE49-F238E27FC236}">
              <a16:creationId xmlns:a16="http://schemas.microsoft.com/office/drawing/2014/main" id="{628EC180-6B4C-4059-A126-D38F736E35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5" name="44 CuadroTexto">
          <a:extLst>
            <a:ext uri="{FF2B5EF4-FFF2-40B4-BE49-F238E27FC236}">
              <a16:creationId xmlns:a16="http://schemas.microsoft.com/office/drawing/2014/main" id="{48E132F0-B042-47EC-9283-49A7E3DA54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6" name="45 CuadroTexto">
          <a:extLst>
            <a:ext uri="{FF2B5EF4-FFF2-40B4-BE49-F238E27FC236}">
              <a16:creationId xmlns:a16="http://schemas.microsoft.com/office/drawing/2014/main" id="{70A4B2A5-AF6E-4068-B8D9-EDEE31045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07" name="46 CuadroTexto">
          <a:extLst>
            <a:ext uri="{FF2B5EF4-FFF2-40B4-BE49-F238E27FC236}">
              <a16:creationId xmlns:a16="http://schemas.microsoft.com/office/drawing/2014/main" id="{9BADF1E9-3F73-4811-8EF7-EF17273DC4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8" name="47 CuadroTexto">
          <a:extLst>
            <a:ext uri="{FF2B5EF4-FFF2-40B4-BE49-F238E27FC236}">
              <a16:creationId xmlns:a16="http://schemas.microsoft.com/office/drawing/2014/main" id="{E2BB2E53-77DF-4D7F-AC43-35D0ABB10D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9" name="48 CuadroTexto">
          <a:extLst>
            <a:ext uri="{FF2B5EF4-FFF2-40B4-BE49-F238E27FC236}">
              <a16:creationId xmlns:a16="http://schemas.microsoft.com/office/drawing/2014/main" id="{A948EB5E-31B1-41ED-8B74-A215091732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0" name="49 CuadroTexto">
          <a:extLst>
            <a:ext uri="{FF2B5EF4-FFF2-40B4-BE49-F238E27FC236}">
              <a16:creationId xmlns:a16="http://schemas.microsoft.com/office/drawing/2014/main" id="{42B2E154-D3E3-4E0C-8903-56F12D017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1" name="50 CuadroTexto">
          <a:extLst>
            <a:ext uri="{FF2B5EF4-FFF2-40B4-BE49-F238E27FC236}">
              <a16:creationId xmlns:a16="http://schemas.microsoft.com/office/drawing/2014/main" id="{A8C018A7-ABC2-4B09-9F94-32A78D328E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2" name="51 CuadroTexto">
          <a:extLst>
            <a:ext uri="{FF2B5EF4-FFF2-40B4-BE49-F238E27FC236}">
              <a16:creationId xmlns:a16="http://schemas.microsoft.com/office/drawing/2014/main" id="{68095E66-CA96-4F02-BE45-03B1D2613B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3" name="52 CuadroTexto">
          <a:extLst>
            <a:ext uri="{FF2B5EF4-FFF2-40B4-BE49-F238E27FC236}">
              <a16:creationId xmlns:a16="http://schemas.microsoft.com/office/drawing/2014/main" id="{EC2B45DF-E418-4AB5-B851-78729CB115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4" name="53 CuadroTexto">
          <a:extLst>
            <a:ext uri="{FF2B5EF4-FFF2-40B4-BE49-F238E27FC236}">
              <a16:creationId xmlns:a16="http://schemas.microsoft.com/office/drawing/2014/main" id="{21D25C36-D120-4CA1-922B-C75DE024F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5" name="54 CuadroTexto">
          <a:extLst>
            <a:ext uri="{FF2B5EF4-FFF2-40B4-BE49-F238E27FC236}">
              <a16:creationId xmlns:a16="http://schemas.microsoft.com/office/drawing/2014/main" id="{36BCCBD8-E5DD-48E8-87E4-161144C0B5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6" name="55 CuadroTexto">
          <a:extLst>
            <a:ext uri="{FF2B5EF4-FFF2-40B4-BE49-F238E27FC236}">
              <a16:creationId xmlns:a16="http://schemas.microsoft.com/office/drawing/2014/main" id="{9BE5F52B-873B-48A2-BC3E-71E664D34B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7" name="56 CuadroTexto">
          <a:extLst>
            <a:ext uri="{FF2B5EF4-FFF2-40B4-BE49-F238E27FC236}">
              <a16:creationId xmlns:a16="http://schemas.microsoft.com/office/drawing/2014/main" id="{FA924EC3-0D44-4949-952E-10216D9E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18" name="57 CuadroTexto">
          <a:extLst>
            <a:ext uri="{FF2B5EF4-FFF2-40B4-BE49-F238E27FC236}">
              <a16:creationId xmlns:a16="http://schemas.microsoft.com/office/drawing/2014/main" id="{88436FF1-D755-4E59-AE47-C9B1CE8FDB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9" name="58 CuadroTexto">
          <a:extLst>
            <a:ext uri="{FF2B5EF4-FFF2-40B4-BE49-F238E27FC236}">
              <a16:creationId xmlns:a16="http://schemas.microsoft.com/office/drawing/2014/main" id="{C6112C3D-C61B-4C7C-9770-E305F60B51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0" name="59 CuadroTexto">
          <a:extLst>
            <a:ext uri="{FF2B5EF4-FFF2-40B4-BE49-F238E27FC236}">
              <a16:creationId xmlns:a16="http://schemas.microsoft.com/office/drawing/2014/main" id="{54A41EB9-D1A6-4E24-A17D-C3015053FE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1" name="60 CuadroTexto">
          <a:extLst>
            <a:ext uri="{FF2B5EF4-FFF2-40B4-BE49-F238E27FC236}">
              <a16:creationId xmlns:a16="http://schemas.microsoft.com/office/drawing/2014/main" id="{8CA0F98D-621F-4943-BAD3-E1B99157FC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22" name="61 CuadroTexto">
          <a:extLst>
            <a:ext uri="{FF2B5EF4-FFF2-40B4-BE49-F238E27FC236}">
              <a16:creationId xmlns:a16="http://schemas.microsoft.com/office/drawing/2014/main" id="{A0A961CF-1A50-4A0D-8F2B-7840F3FE43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3" name="62 CuadroTexto">
          <a:extLst>
            <a:ext uri="{FF2B5EF4-FFF2-40B4-BE49-F238E27FC236}">
              <a16:creationId xmlns:a16="http://schemas.microsoft.com/office/drawing/2014/main" id="{2429D93F-B2D3-4E68-B8D5-3649A0FEF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4" name="63 CuadroTexto">
          <a:extLst>
            <a:ext uri="{FF2B5EF4-FFF2-40B4-BE49-F238E27FC236}">
              <a16:creationId xmlns:a16="http://schemas.microsoft.com/office/drawing/2014/main" id="{A9E24EC5-F6D4-475F-90E6-2F1261A30E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5" name="64 CuadroTexto">
          <a:extLst>
            <a:ext uri="{FF2B5EF4-FFF2-40B4-BE49-F238E27FC236}">
              <a16:creationId xmlns:a16="http://schemas.microsoft.com/office/drawing/2014/main" id="{C790D6B8-2856-41CA-8B92-C709E6813A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6" name="65 CuadroTexto">
          <a:extLst>
            <a:ext uri="{FF2B5EF4-FFF2-40B4-BE49-F238E27FC236}">
              <a16:creationId xmlns:a16="http://schemas.microsoft.com/office/drawing/2014/main" id="{51D613BC-D560-4B36-B6D2-5BF864E92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7" name="66 CuadroTexto">
          <a:extLst>
            <a:ext uri="{FF2B5EF4-FFF2-40B4-BE49-F238E27FC236}">
              <a16:creationId xmlns:a16="http://schemas.microsoft.com/office/drawing/2014/main" id="{241AE654-5155-41E8-BB22-CA8F7B090E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8" name="67 CuadroTexto">
          <a:extLst>
            <a:ext uri="{FF2B5EF4-FFF2-40B4-BE49-F238E27FC236}">
              <a16:creationId xmlns:a16="http://schemas.microsoft.com/office/drawing/2014/main" id="{5E8B058D-0407-4C29-A090-42512B97BF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9" name="68 CuadroTexto">
          <a:extLst>
            <a:ext uri="{FF2B5EF4-FFF2-40B4-BE49-F238E27FC236}">
              <a16:creationId xmlns:a16="http://schemas.microsoft.com/office/drawing/2014/main" id="{02393446-53F9-4CBE-83EF-6E303A11F2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0" name="69 CuadroTexto">
          <a:extLst>
            <a:ext uri="{FF2B5EF4-FFF2-40B4-BE49-F238E27FC236}">
              <a16:creationId xmlns:a16="http://schemas.microsoft.com/office/drawing/2014/main" id="{251F0AC8-C81E-4834-A85F-E5BF5E36F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1" name="70 CuadroTexto">
          <a:extLst>
            <a:ext uri="{FF2B5EF4-FFF2-40B4-BE49-F238E27FC236}">
              <a16:creationId xmlns:a16="http://schemas.microsoft.com/office/drawing/2014/main" id="{EF8DED8C-E21E-4977-89DF-6AA122215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2" name="71 CuadroTexto">
          <a:extLst>
            <a:ext uri="{FF2B5EF4-FFF2-40B4-BE49-F238E27FC236}">
              <a16:creationId xmlns:a16="http://schemas.microsoft.com/office/drawing/2014/main" id="{C2E1C941-E12A-4E63-8E48-5D6409E293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33" name="72 CuadroTexto">
          <a:extLst>
            <a:ext uri="{FF2B5EF4-FFF2-40B4-BE49-F238E27FC236}">
              <a16:creationId xmlns:a16="http://schemas.microsoft.com/office/drawing/2014/main" id="{91DFA06D-EEEB-4973-A87F-F2D8C50FAF7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4" name="73 CuadroTexto">
          <a:extLst>
            <a:ext uri="{FF2B5EF4-FFF2-40B4-BE49-F238E27FC236}">
              <a16:creationId xmlns:a16="http://schemas.microsoft.com/office/drawing/2014/main" id="{8026C621-2912-4A8C-99CB-2CA5211059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5" name="74 CuadroTexto">
          <a:extLst>
            <a:ext uri="{FF2B5EF4-FFF2-40B4-BE49-F238E27FC236}">
              <a16:creationId xmlns:a16="http://schemas.microsoft.com/office/drawing/2014/main" id="{5DA3EB68-39B2-49F4-ABE9-8412A4BFC2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6" name="75 CuadroTexto">
          <a:extLst>
            <a:ext uri="{FF2B5EF4-FFF2-40B4-BE49-F238E27FC236}">
              <a16:creationId xmlns:a16="http://schemas.microsoft.com/office/drawing/2014/main" id="{A66C8710-F533-4F65-B4BE-F54B5638DC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37" name="76 CuadroTexto">
          <a:extLst>
            <a:ext uri="{FF2B5EF4-FFF2-40B4-BE49-F238E27FC236}">
              <a16:creationId xmlns:a16="http://schemas.microsoft.com/office/drawing/2014/main" id="{62D031FB-6FA1-45C0-AF4C-22D28526B8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8" name="77 CuadroTexto">
          <a:extLst>
            <a:ext uri="{FF2B5EF4-FFF2-40B4-BE49-F238E27FC236}">
              <a16:creationId xmlns:a16="http://schemas.microsoft.com/office/drawing/2014/main" id="{643537D6-888B-44C6-B703-EFC82B43B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9" name="78 CuadroTexto">
          <a:extLst>
            <a:ext uri="{FF2B5EF4-FFF2-40B4-BE49-F238E27FC236}">
              <a16:creationId xmlns:a16="http://schemas.microsoft.com/office/drawing/2014/main" id="{A2060693-7CA4-4AB1-AC8F-00FE5C8B93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0" name="79 CuadroTexto">
          <a:extLst>
            <a:ext uri="{FF2B5EF4-FFF2-40B4-BE49-F238E27FC236}">
              <a16:creationId xmlns:a16="http://schemas.microsoft.com/office/drawing/2014/main" id="{B4E246BD-9C40-4C3A-9F9A-C19D6DD6A9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1" name="80 CuadroTexto">
          <a:extLst>
            <a:ext uri="{FF2B5EF4-FFF2-40B4-BE49-F238E27FC236}">
              <a16:creationId xmlns:a16="http://schemas.microsoft.com/office/drawing/2014/main" id="{3881719D-2FA6-4728-BC90-232CAB563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2" name="81 CuadroTexto">
          <a:extLst>
            <a:ext uri="{FF2B5EF4-FFF2-40B4-BE49-F238E27FC236}">
              <a16:creationId xmlns:a16="http://schemas.microsoft.com/office/drawing/2014/main" id="{BCB08B32-5017-4D33-B87E-87780F338B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3" name="82 CuadroTexto">
          <a:extLst>
            <a:ext uri="{FF2B5EF4-FFF2-40B4-BE49-F238E27FC236}">
              <a16:creationId xmlns:a16="http://schemas.microsoft.com/office/drawing/2014/main" id="{D29D696D-91C9-4BA3-9F29-8777768833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4" name="83 CuadroTexto">
          <a:extLst>
            <a:ext uri="{FF2B5EF4-FFF2-40B4-BE49-F238E27FC236}">
              <a16:creationId xmlns:a16="http://schemas.microsoft.com/office/drawing/2014/main" id="{DDA4C58A-10D5-4AA5-8070-3E6E5918E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5" name="84 CuadroTexto">
          <a:extLst>
            <a:ext uri="{FF2B5EF4-FFF2-40B4-BE49-F238E27FC236}">
              <a16:creationId xmlns:a16="http://schemas.microsoft.com/office/drawing/2014/main" id="{EC1DC01F-1560-4B1E-B7BD-F194F22A47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6" name="85 CuadroTexto">
          <a:extLst>
            <a:ext uri="{FF2B5EF4-FFF2-40B4-BE49-F238E27FC236}">
              <a16:creationId xmlns:a16="http://schemas.microsoft.com/office/drawing/2014/main" id="{6A0CB6DC-E580-4044-B49E-CDDC9BCD31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7" name="86 CuadroTexto">
          <a:extLst>
            <a:ext uri="{FF2B5EF4-FFF2-40B4-BE49-F238E27FC236}">
              <a16:creationId xmlns:a16="http://schemas.microsoft.com/office/drawing/2014/main" id="{6CE1DB0B-BFA2-4216-A671-F1281353C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48" name="87 CuadroTexto">
          <a:extLst>
            <a:ext uri="{FF2B5EF4-FFF2-40B4-BE49-F238E27FC236}">
              <a16:creationId xmlns:a16="http://schemas.microsoft.com/office/drawing/2014/main" id="{DFADD932-1DCB-4838-BB6E-BA18DE4B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9" name="88 CuadroTexto">
          <a:extLst>
            <a:ext uri="{FF2B5EF4-FFF2-40B4-BE49-F238E27FC236}">
              <a16:creationId xmlns:a16="http://schemas.microsoft.com/office/drawing/2014/main" id="{4F2BE670-05C7-4AEC-872B-0CC034050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0" name="89 CuadroTexto">
          <a:extLst>
            <a:ext uri="{FF2B5EF4-FFF2-40B4-BE49-F238E27FC236}">
              <a16:creationId xmlns:a16="http://schemas.microsoft.com/office/drawing/2014/main" id="{19433C99-9617-4884-BD63-87D3B60174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1" name="90 CuadroTexto">
          <a:extLst>
            <a:ext uri="{FF2B5EF4-FFF2-40B4-BE49-F238E27FC236}">
              <a16:creationId xmlns:a16="http://schemas.microsoft.com/office/drawing/2014/main" id="{ABB91AE8-D4E9-495D-AF52-DC459D2FBA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52" name="91 CuadroTexto">
          <a:extLst>
            <a:ext uri="{FF2B5EF4-FFF2-40B4-BE49-F238E27FC236}">
              <a16:creationId xmlns:a16="http://schemas.microsoft.com/office/drawing/2014/main" id="{AC522A09-17DA-466C-8A27-6200A74188F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3" name="92 CuadroTexto">
          <a:extLst>
            <a:ext uri="{FF2B5EF4-FFF2-40B4-BE49-F238E27FC236}">
              <a16:creationId xmlns:a16="http://schemas.microsoft.com/office/drawing/2014/main" id="{399FF170-BACB-483E-8940-4A215DB044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4" name="93 CuadroTexto">
          <a:extLst>
            <a:ext uri="{FF2B5EF4-FFF2-40B4-BE49-F238E27FC236}">
              <a16:creationId xmlns:a16="http://schemas.microsoft.com/office/drawing/2014/main" id="{84F237E0-0197-46FF-AC34-35AFA1CE2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5" name="94 CuadroTexto">
          <a:extLst>
            <a:ext uri="{FF2B5EF4-FFF2-40B4-BE49-F238E27FC236}">
              <a16:creationId xmlns:a16="http://schemas.microsoft.com/office/drawing/2014/main" id="{0A77AFD9-28C8-46DE-B695-1F686FFF3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6" name="95 CuadroTexto">
          <a:extLst>
            <a:ext uri="{FF2B5EF4-FFF2-40B4-BE49-F238E27FC236}">
              <a16:creationId xmlns:a16="http://schemas.microsoft.com/office/drawing/2014/main" id="{A5414A35-B688-4300-B43A-58810484C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7" name="96 CuadroTexto">
          <a:extLst>
            <a:ext uri="{FF2B5EF4-FFF2-40B4-BE49-F238E27FC236}">
              <a16:creationId xmlns:a16="http://schemas.microsoft.com/office/drawing/2014/main" id="{B5378B5E-D726-444D-A80B-5D9D0890A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8" name="97 CuadroTexto">
          <a:extLst>
            <a:ext uri="{FF2B5EF4-FFF2-40B4-BE49-F238E27FC236}">
              <a16:creationId xmlns:a16="http://schemas.microsoft.com/office/drawing/2014/main" id="{AD9BE539-97D9-447B-A2D0-5B807EB52D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9" name="98 CuadroTexto">
          <a:extLst>
            <a:ext uri="{FF2B5EF4-FFF2-40B4-BE49-F238E27FC236}">
              <a16:creationId xmlns:a16="http://schemas.microsoft.com/office/drawing/2014/main" id="{44D0393C-312F-4188-9BC0-FF262693D6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0" name="99 CuadroTexto">
          <a:extLst>
            <a:ext uri="{FF2B5EF4-FFF2-40B4-BE49-F238E27FC236}">
              <a16:creationId xmlns:a16="http://schemas.microsoft.com/office/drawing/2014/main" id="{31DB1FD4-5750-412B-9BFB-C7DE0DC5CA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1" name="100 CuadroTexto">
          <a:extLst>
            <a:ext uri="{FF2B5EF4-FFF2-40B4-BE49-F238E27FC236}">
              <a16:creationId xmlns:a16="http://schemas.microsoft.com/office/drawing/2014/main" id="{5A307651-D1B0-4484-B87C-811C542584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2" name="101 CuadroTexto">
          <a:extLst>
            <a:ext uri="{FF2B5EF4-FFF2-40B4-BE49-F238E27FC236}">
              <a16:creationId xmlns:a16="http://schemas.microsoft.com/office/drawing/2014/main" id="{8993F4C9-A303-4195-842F-907B9F68FD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63" name="102 CuadroTexto">
          <a:extLst>
            <a:ext uri="{FF2B5EF4-FFF2-40B4-BE49-F238E27FC236}">
              <a16:creationId xmlns:a16="http://schemas.microsoft.com/office/drawing/2014/main" id="{A902672D-5BC0-464D-B699-16D6FFBAE17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4" name="103 CuadroTexto">
          <a:extLst>
            <a:ext uri="{FF2B5EF4-FFF2-40B4-BE49-F238E27FC236}">
              <a16:creationId xmlns:a16="http://schemas.microsoft.com/office/drawing/2014/main" id="{D7694FBB-99B5-45E2-A7E2-A98C6741BA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5" name="104 CuadroTexto">
          <a:extLst>
            <a:ext uri="{FF2B5EF4-FFF2-40B4-BE49-F238E27FC236}">
              <a16:creationId xmlns:a16="http://schemas.microsoft.com/office/drawing/2014/main" id="{E573B975-6EC2-45EF-AE9F-BC04405B6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6" name="105 CuadroTexto">
          <a:extLst>
            <a:ext uri="{FF2B5EF4-FFF2-40B4-BE49-F238E27FC236}">
              <a16:creationId xmlns:a16="http://schemas.microsoft.com/office/drawing/2014/main" id="{E6463CFB-9624-4CEA-8F01-DD25C4989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67" name="106 CuadroTexto">
          <a:extLst>
            <a:ext uri="{FF2B5EF4-FFF2-40B4-BE49-F238E27FC236}">
              <a16:creationId xmlns:a16="http://schemas.microsoft.com/office/drawing/2014/main" id="{0F884D11-8F6C-4FEF-99E9-93D83C61E7E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8" name="107 CuadroTexto">
          <a:extLst>
            <a:ext uri="{FF2B5EF4-FFF2-40B4-BE49-F238E27FC236}">
              <a16:creationId xmlns:a16="http://schemas.microsoft.com/office/drawing/2014/main" id="{58897408-8454-4851-97C6-762C73A84E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9" name="108 CuadroTexto">
          <a:extLst>
            <a:ext uri="{FF2B5EF4-FFF2-40B4-BE49-F238E27FC236}">
              <a16:creationId xmlns:a16="http://schemas.microsoft.com/office/drawing/2014/main" id="{7545F404-5828-49B2-B252-7BDA2A223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0" name="109 CuadroTexto">
          <a:extLst>
            <a:ext uri="{FF2B5EF4-FFF2-40B4-BE49-F238E27FC236}">
              <a16:creationId xmlns:a16="http://schemas.microsoft.com/office/drawing/2014/main" id="{31ED688C-0CE4-44CB-A3EB-D4E5A45DA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1" name="110 CuadroTexto">
          <a:extLst>
            <a:ext uri="{FF2B5EF4-FFF2-40B4-BE49-F238E27FC236}">
              <a16:creationId xmlns:a16="http://schemas.microsoft.com/office/drawing/2014/main" id="{791E952B-7271-428D-9185-34ACB4A9CF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2" name="111 CuadroTexto">
          <a:extLst>
            <a:ext uri="{FF2B5EF4-FFF2-40B4-BE49-F238E27FC236}">
              <a16:creationId xmlns:a16="http://schemas.microsoft.com/office/drawing/2014/main" id="{C0B9DFBE-60CF-426D-A743-8F4D0C1CD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3" name="112 CuadroTexto">
          <a:extLst>
            <a:ext uri="{FF2B5EF4-FFF2-40B4-BE49-F238E27FC236}">
              <a16:creationId xmlns:a16="http://schemas.microsoft.com/office/drawing/2014/main" id="{46585FB7-AB9C-4878-BBBD-F37A4837F3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4" name="113 CuadroTexto">
          <a:extLst>
            <a:ext uri="{FF2B5EF4-FFF2-40B4-BE49-F238E27FC236}">
              <a16:creationId xmlns:a16="http://schemas.microsoft.com/office/drawing/2014/main" id="{61D8366D-3436-44A3-B260-642EF0415B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5" name="114 CuadroTexto">
          <a:extLst>
            <a:ext uri="{FF2B5EF4-FFF2-40B4-BE49-F238E27FC236}">
              <a16:creationId xmlns:a16="http://schemas.microsoft.com/office/drawing/2014/main" id="{89496665-D7A3-4704-BFCF-DE3889921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6" name="115 CuadroTexto">
          <a:extLst>
            <a:ext uri="{FF2B5EF4-FFF2-40B4-BE49-F238E27FC236}">
              <a16:creationId xmlns:a16="http://schemas.microsoft.com/office/drawing/2014/main" id="{8BDEB3AC-B124-4E4A-9494-7AF4E07594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7" name="116 CuadroTexto">
          <a:extLst>
            <a:ext uri="{FF2B5EF4-FFF2-40B4-BE49-F238E27FC236}">
              <a16:creationId xmlns:a16="http://schemas.microsoft.com/office/drawing/2014/main" id="{E0E8C65D-BFB9-4CFC-B108-75BB0E0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78" name="117 CuadroTexto">
          <a:extLst>
            <a:ext uri="{FF2B5EF4-FFF2-40B4-BE49-F238E27FC236}">
              <a16:creationId xmlns:a16="http://schemas.microsoft.com/office/drawing/2014/main" id="{88B5B241-68B5-42D5-AB43-150EC80CB6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9" name="118 CuadroTexto">
          <a:extLst>
            <a:ext uri="{FF2B5EF4-FFF2-40B4-BE49-F238E27FC236}">
              <a16:creationId xmlns:a16="http://schemas.microsoft.com/office/drawing/2014/main" id="{6BFC474A-318D-4142-BB8A-95F9B88FC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0" name="119 CuadroTexto">
          <a:extLst>
            <a:ext uri="{FF2B5EF4-FFF2-40B4-BE49-F238E27FC236}">
              <a16:creationId xmlns:a16="http://schemas.microsoft.com/office/drawing/2014/main" id="{25BE6D88-0C5D-420B-8CD6-5462A11F6F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1" name="120 CuadroTexto">
          <a:extLst>
            <a:ext uri="{FF2B5EF4-FFF2-40B4-BE49-F238E27FC236}">
              <a16:creationId xmlns:a16="http://schemas.microsoft.com/office/drawing/2014/main" id="{D6684CF3-1D61-4CDE-B71D-27593D5542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82" name="121 CuadroTexto">
          <a:extLst>
            <a:ext uri="{FF2B5EF4-FFF2-40B4-BE49-F238E27FC236}">
              <a16:creationId xmlns:a16="http://schemas.microsoft.com/office/drawing/2014/main" id="{8A3DD5F0-A8C7-4506-A9BE-2179471E3CC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3" name="122 CuadroTexto">
          <a:extLst>
            <a:ext uri="{FF2B5EF4-FFF2-40B4-BE49-F238E27FC236}">
              <a16:creationId xmlns:a16="http://schemas.microsoft.com/office/drawing/2014/main" id="{376C0F0E-EF6B-4E0F-B077-6BDDBEBCEE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4" name="123 CuadroTexto">
          <a:extLst>
            <a:ext uri="{FF2B5EF4-FFF2-40B4-BE49-F238E27FC236}">
              <a16:creationId xmlns:a16="http://schemas.microsoft.com/office/drawing/2014/main" id="{2DF7A4B9-E447-4A94-A2C7-6611F7CFF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5" name="124 CuadroTexto">
          <a:extLst>
            <a:ext uri="{FF2B5EF4-FFF2-40B4-BE49-F238E27FC236}">
              <a16:creationId xmlns:a16="http://schemas.microsoft.com/office/drawing/2014/main" id="{B51637A5-DBE5-4EDD-B574-AAF549001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6" name="125 CuadroTexto">
          <a:extLst>
            <a:ext uri="{FF2B5EF4-FFF2-40B4-BE49-F238E27FC236}">
              <a16:creationId xmlns:a16="http://schemas.microsoft.com/office/drawing/2014/main" id="{0C8F5B05-A590-4981-99A2-1B66F6A878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7" name="126 CuadroTexto">
          <a:extLst>
            <a:ext uri="{FF2B5EF4-FFF2-40B4-BE49-F238E27FC236}">
              <a16:creationId xmlns:a16="http://schemas.microsoft.com/office/drawing/2014/main" id="{2F38409E-BDFB-4C87-B566-8505DCD8A9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8" name="127 CuadroTexto">
          <a:extLst>
            <a:ext uri="{FF2B5EF4-FFF2-40B4-BE49-F238E27FC236}">
              <a16:creationId xmlns:a16="http://schemas.microsoft.com/office/drawing/2014/main" id="{AEA391F7-B2A8-4502-A858-41378A3F60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9" name="128 CuadroTexto">
          <a:extLst>
            <a:ext uri="{FF2B5EF4-FFF2-40B4-BE49-F238E27FC236}">
              <a16:creationId xmlns:a16="http://schemas.microsoft.com/office/drawing/2014/main" id="{40FA8DFF-D3A9-4A4E-A2EC-9AAB52D119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0" name="129 CuadroTexto">
          <a:extLst>
            <a:ext uri="{FF2B5EF4-FFF2-40B4-BE49-F238E27FC236}">
              <a16:creationId xmlns:a16="http://schemas.microsoft.com/office/drawing/2014/main" id="{15DE0222-DC10-43E5-A6B8-EEE43ADD8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1" name="130 CuadroTexto">
          <a:extLst>
            <a:ext uri="{FF2B5EF4-FFF2-40B4-BE49-F238E27FC236}">
              <a16:creationId xmlns:a16="http://schemas.microsoft.com/office/drawing/2014/main" id="{4AEB3DC2-45AE-4369-81DC-2A2AE7D559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2" name="131 CuadroTexto">
          <a:extLst>
            <a:ext uri="{FF2B5EF4-FFF2-40B4-BE49-F238E27FC236}">
              <a16:creationId xmlns:a16="http://schemas.microsoft.com/office/drawing/2014/main" id="{2D6B4836-A10E-4611-8DD7-04D57521B4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93" name="132 CuadroTexto">
          <a:extLst>
            <a:ext uri="{FF2B5EF4-FFF2-40B4-BE49-F238E27FC236}">
              <a16:creationId xmlns:a16="http://schemas.microsoft.com/office/drawing/2014/main" id="{DF8DEC33-5C55-4C0B-AE54-1607FC18D2A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4" name="133 CuadroTexto">
          <a:extLst>
            <a:ext uri="{FF2B5EF4-FFF2-40B4-BE49-F238E27FC236}">
              <a16:creationId xmlns:a16="http://schemas.microsoft.com/office/drawing/2014/main" id="{BA9103EF-F025-4239-AF7B-50578085A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5" name="134 CuadroTexto">
          <a:extLst>
            <a:ext uri="{FF2B5EF4-FFF2-40B4-BE49-F238E27FC236}">
              <a16:creationId xmlns:a16="http://schemas.microsoft.com/office/drawing/2014/main" id="{C5F7F354-04FF-4826-B268-6FFE46B93A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6" name="135 CuadroTexto">
          <a:extLst>
            <a:ext uri="{FF2B5EF4-FFF2-40B4-BE49-F238E27FC236}">
              <a16:creationId xmlns:a16="http://schemas.microsoft.com/office/drawing/2014/main" id="{BB1EFD4C-C5C6-425C-B1FD-C2F418B6F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97" name="136 CuadroTexto">
          <a:extLst>
            <a:ext uri="{FF2B5EF4-FFF2-40B4-BE49-F238E27FC236}">
              <a16:creationId xmlns:a16="http://schemas.microsoft.com/office/drawing/2014/main" id="{0D9B3DC3-F4E0-425B-8E70-0DACC1AE4CC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8" name="137 CuadroTexto">
          <a:extLst>
            <a:ext uri="{FF2B5EF4-FFF2-40B4-BE49-F238E27FC236}">
              <a16:creationId xmlns:a16="http://schemas.microsoft.com/office/drawing/2014/main" id="{E1F28034-7460-4D23-A474-AB5248D848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9" name="138 CuadroTexto">
          <a:extLst>
            <a:ext uri="{FF2B5EF4-FFF2-40B4-BE49-F238E27FC236}">
              <a16:creationId xmlns:a16="http://schemas.microsoft.com/office/drawing/2014/main" id="{2C512624-CBA1-4FAE-AC70-AF031656EE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0" name="139 CuadroTexto">
          <a:extLst>
            <a:ext uri="{FF2B5EF4-FFF2-40B4-BE49-F238E27FC236}">
              <a16:creationId xmlns:a16="http://schemas.microsoft.com/office/drawing/2014/main" id="{63F64AAF-7F5E-4E85-A0D3-349C603189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1" name="140 CuadroTexto">
          <a:extLst>
            <a:ext uri="{FF2B5EF4-FFF2-40B4-BE49-F238E27FC236}">
              <a16:creationId xmlns:a16="http://schemas.microsoft.com/office/drawing/2014/main" id="{BF69BF73-16FE-4FC1-97C0-3C635A6EB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2" name="141 CuadroTexto">
          <a:extLst>
            <a:ext uri="{FF2B5EF4-FFF2-40B4-BE49-F238E27FC236}">
              <a16:creationId xmlns:a16="http://schemas.microsoft.com/office/drawing/2014/main" id="{4759484C-625D-4AA7-B691-FB2A09CF21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3" name="142 CuadroTexto">
          <a:extLst>
            <a:ext uri="{FF2B5EF4-FFF2-40B4-BE49-F238E27FC236}">
              <a16:creationId xmlns:a16="http://schemas.microsoft.com/office/drawing/2014/main" id="{5E35053C-1716-4F38-A6DD-96DCF4A737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4" name="143 CuadroTexto">
          <a:extLst>
            <a:ext uri="{FF2B5EF4-FFF2-40B4-BE49-F238E27FC236}">
              <a16:creationId xmlns:a16="http://schemas.microsoft.com/office/drawing/2014/main" id="{899A9874-C33F-4098-9207-68AC3BCD5E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5" name="144 CuadroTexto">
          <a:extLst>
            <a:ext uri="{FF2B5EF4-FFF2-40B4-BE49-F238E27FC236}">
              <a16:creationId xmlns:a16="http://schemas.microsoft.com/office/drawing/2014/main" id="{04BCF04A-C4BB-41AE-965B-F60D395892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6" name="145 CuadroTexto">
          <a:extLst>
            <a:ext uri="{FF2B5EF4-FFF2-40B4-BE49-F238E27FC236}">
              <a16:creationId xmlns:a16="http://schemas.microsoft.com/office/drawing/2014/main" id="{1993082C-4E7C-44E8-9D61-FCB35386C7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7" name="146 CuadroTexto">
          <a:extLst>
            <a:ext uri="{FF2B5EF4-FFF2-40B4-BE49-F238E27FC236}">
              <a16:creationId xmlns:a16="http://schemas.microsoft.com/office/drawing/2014/main" id="{D1785BA5-5242-4844-A2CC-045CC27F8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08" name="147 CuadroTexto">
          <a:extLst>
            <a:ext uri="{FF2B5EF4-FFF2-40B4-BE49-F238E27FC236}">
              <a16:creationId xmlns:a16="http://schemas.microsoft.com/office/drawing/2014/main" id="{B4416388-8E24-4DD5-9716-7820A895E9A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9" name="148 CuadroTexto">
          <a:extLst>
            <a:ext uri="{FF2B5EF4-FFF2-40B4-BE49-F238E27FC236}">
              <a16:creationId xmlns:a16="http://schemas.microsoft.com/office/drawing/2014/main" id="{02764F05-821D-4A4E-8473-94EFEF1FE6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0" name="149 CuadroTexto">
          <a:extLst>
            <a:ext uri="{FF2B5EF4-FFF2-40B4-BE49-F238E27FC236}">
              <a16:creationId xmlns:a16="http://schemas.microsoft.com/office/drawing/2014/main" id="{51ED5C9C-BBC3-4C74-9807-0292A2F7EE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1" name="150 CuadroTexto">
          <a:extLst>
            <a:ext uri="{FF2B5EF4-FFF2-40B4-BE49-F238E27FC236}">
              <a16:creationId xmlns:a16="http://schemas.microsoft.com/office/drawing/2014/main" id="{B68D8F7C-D1B2-45E7-B02B-BF01E48E5D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12" name="151 CuadroTexto">
          <a:extLst>
            <a:ext uri="{FF2B5EF4-FFF2-40B4-BE49-F238E27FC236}">
              <a16:creationId xmlns:a16="http://schemas.microsoft.com/office/drawing/2014/main" id="{A85E410B-3B7B-42CB-BF8F-2E7685E7EA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3" name="152 CuadroTexto">
          <a:extLst>
            <a:ext uri="{FF2B5EF4-FFF2-40B4-BE49-F238E27FC236}">
              <a16:creationId xmlns:a16="http://schemas.microsoft.com/office/drawing/2014/main" id="{95F84AA6-9474-4DB9-AEE1-EFA27DCC7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4" name="153 CuadroTexto">
          <a:extLst>
            <a:ext uri="{FF2B5EF4-FFF2-40B4-BE49-F238E27FC236}">
              <a16:creationId xmlns:a16="http://schemas.microsoft.com/office/drawing/2014/main" id="{35432D20-1500-49D0-899B-B87F68F377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5" name="154 CuadroTexto">
          <a:extLst>
            <a:ext uri="{FF2B5EF4-FFF2-40B4-BE49-F238E27FC236}">
              <a16:creationId xmlns:a16="http://schemas.microsoft.com/office/drawing/2014/main" id="{C38B27AD-4ED4-4062-B0FD-E5B6BEE10D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6" name="155 CuadroTexto">
          <a:extLst>
            <a:ext uri="{FF2B5EF4-FFF2-40B4-BE49-F238E27FC236}">
              <a16:creationId xmlns:a16="http://schemas.microsoft.com/office/drawing/2014/main" id="{E0DED030-5BA5-42F1-A083-3379A250DB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7" name="156 CuadroTexto">
          <a:extLst>
            <a:ext uri="{FF2B5EF4-FFF2-40B4-BE49-F238E27FC236}">
              <a16:creationId xmlns:a16="http://schemas.microsoft.com/office/drawing/2014/main" id="{AEE06E96-E4B1-4EFF-8E84-A7075F454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8" name="157 CuadroTexto">
          <a:extLst>
            <a:ext uri="{FF2B5EF4-FFF2-40B4-BE49-F238E27FC236}">
              <a16:creationId xmlns:a16="http://schemas.microsoft.com/office/drawing/2014/main" id="{009DDD0D-0FD7-43E0-A141-D537ACEAD0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9" name="158 CuadroTexto">
          <a:extLst>
            <a:ext uri="{FF2B5EF4-FFF2-40B4-BE49-F238E27FC236}">
              <a16:creationId xmlns:a16="http://schemas.microsoft.com/office/drawing/2014/main" id="{EB58DBF6-2A15-4A09-95EF-652716391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0" name="159 CuadroTexto">
          <a:extLst>
            <a:ext uri="{FF2B5EF4-FFF2-40B4-BE49-F238E27FC236}">
              <a16:creationId xmlns:a16="http://schemas.microsoft.com/office/drawing/2014/main" id="{E80C2C35-E1DA-4E0F-BAEA-2DBB13EFE5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1" name="160 CuadroTexto">
          <a:extLst>
            <a:ext uri="{FF2B5EF4-FFF2-40B4-BE49-F238E27FC236}">
              <a16:creationId xmlns:a16="http://schemas.microsoft.com/office/drawing/2014/main" id="{28F0BE85-6535-45E2-808C-DAB25E13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2" name="161 CuadroTexto">
          <a:extLst>
            <a:ext uri="{FF2B5EF4-FFF2-40B4-BE49-F238E27FC236}">
              <a16:creationId xmlns:a16="http://schemas.microsoft.com/office/drawing/2014/main" id="{C03473F5-BC51-4291-A3AA-C1D011A2E0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23" name="162 CuadroTexto">
          <a:extLst>
            <a:ext uri="{FF2B5EF4-FFF2-40B4-BE49-F238E27FC236}">
              <a16:creationId xmlns:a16="http://schemas.microsoft.com/office/drawing/2014/main" id="{F0B83154-16F3-49E8-9AAA-0D208888A7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4" name="163 CuadroTexto">
          <a:extLst>
            <a:ext uri="{FF2B5EF4-FFF2-40B4-BE49-F238E27FC236}">
              <a16:creationId xmlns:a16="http://schemas.microsoft.com/office/drawing/2014/main" id="{233794C8-0BA1-4815-B99C-24F99D48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5" name="164 CuadroTexto">
          <a:extLst>
            <a:ext uri="{FF2B5EF4-FFF2-40B4-BE49-F238E27FC236}">
              <a16:creationId xmlns:a16="http://schemas.microsoft.com/office/drawing/2014/main" id="{FFDEA306-745B-4DFB-8293-D75DA934BE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6" name="165 CuadroTexto">
          <a:extLst>
            <a:ext uri="{FF2B5EF4-FFF2-40B4-BE49-F238E27FC236}">
              <a16:creationId xmlns:a16="http://schemas.microsoft.com/office/drawing/2014/main" id="{1E9BFFC7-932A-4A53-BC54-A562DA319E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27" name="166 CuadroTexto">
          <a:extLst>
            <a:ext uri="{FF2B5EF4-FFF2-40B4-BE49-F238E27FC236}">
              <a16:creationId xmlns:a16="http://schemas.microsoft.com/office/drawing/2014/main" id="{312BA635-CEB5-4EF2-B89D-248BE079D18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8" name="167 CuadroTexto">
          <a:extLst>
            <a:ext uri="{FF2B5EF4-FFF2-40B4-BE49-F238E27FC236}">
              <a16:creationId xmlns:a16="http://schemas.microsoft.com/office/drawing/2014/main" id="{D7856DF8-41F0-4152-9540-BD070F13A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9" name="168 CuadroTexto">
          <a:extLst>
            <a:ext uri="{FF2B5EF4-FFF2-40B4-BE49-F238E27FC236}">
              <a16:creationId xmlns:a16="http://schemas.microsoft.com/office/drawing/2014/main" id="{77EED336-EFB2-4C15-8B2F-6D81FFE6D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0" name="169 CuadroTexto">
          <a:extLst>
            <a:ext uri="{FF2B5EF4-FFF2-40B4-BE49-F238E27FC236}">
              <a16:creationId xmlns:a16="http://schemas.microsoft.com/office/drawing/2014/main" id="{8BA9D7E2-F44D-4E6B-8186-FFE1275416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1" name="170 CuadroTexto">
          <a:extLst>
            <a:ext uri="{FF2B5EF4-FFF2-40B4-BE49-F238E27FC236}">
              <a16:creationId xmlns:a16="http://schemas.microsoft.com/office/drawing/2014/main" id="{8766CBA2-4738-4DB9-919E-3E1FAC3ADC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2" name="171 CuadroTexto">
          <a:extLst>
            <a:ext uri="{FF2B5EF4-FFF2-40B4-BE49-F238E27FC236}">
              <a16:creationId xmlns:a16="http://schemas.microsoft.com/office/drawing/2014/main" id="{E2BD0BCA-6852-4F82-B2F9-BD703BE3B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3" name="172 CuadroTexto">
          <a:extLst>
            <a:ext uri="{FF2B5EF4-FFF2-40B4-BE49-F238E27FC236}">
              <a16:creationId xmlns:a16="http://schemas.microsoft.com/office/drawing/2014/main" id="{A0795944-EE6A-42E1-9EB8-16DC86BB22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4" name="173 CuadroTexto">
          <a:extLst>
            <a:ext uri="{FF2B5EF4-FFF2-40B4-BE49-F238E27FC236}">
              <a16:creationId xmlns:a16="http://schemas.microsoft.com/office/drawing/2014/main" id="{CF5D53F0-4274-4348-A7CB-0DBC457110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5" name="174 CuadroTexto">
          <a:extLst>
            <a:ext uri="{FF2B5EF4-FFF2-40B4-BE49-F238E27FC236}">
              <a16:creationId xmlns:a16="http://schemas.microsoft.com/office/drawing/2014/main" id="{2E4C0F16-23E9-42CB-B5A5-5B25B930C2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6" name="175 CuadroTexto">
          <a:extLst>
            <a:ext uri="{FF2B5EF4-FFF2-40B4-BE49-F238E27FC236}">
              <a16:creationId xmlns:a16="http://schemas.microsoft.com/office/drawing/2014/main" id="{23842352-96F9-4782-ADB7-BC21D137F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7" name="176 CuadroTexto">
          <a:extLst>
            <a:ext uri="{FF2B5EF4-FFF2-40B4-BE49-F238E27FC236}">
              <a16:creationId xmlns:a16="http://schemas.microsoft.com/office/drawing/2014/main" id="{7A7B8CAF-CBC1-4CAF-BD6F-9CEEAB865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38" name="177 CuadroTexto">
          <a:extLst>
            <a:ext uri="{FF2B5EF4-FFF2-40B4-BE49-F238E27FC236}">
              <a16:creationId xmlns:a16="http://schemas.microsoft.com/office/drawing/2014/main" id="{65EC627A-D793-46DD-BA97-84CDFA992D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9" name="178 CuadroTexto">
          <a:extLst>
            <a:ext uri="{FF2B5EF4-FFF2-40B4-BE49-F238E27FC236}">
              <a16:creationId xmlns:a16="http://schemas.microsoft.com/office/drawing/2014/main" id="{E050456D-7ABE-42A7-9BC2-0EE58E9302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0" name="179 CuadroTexto">
          <a:extLst>
            <a:ext uri="{FF2B5EF4-FFF2-40B4-BE49-F238E27FC236}">
              <a16:creationId xmlns:a16="http://schemas.microsoft.com/office/drawing/2014/main" id="{A95B1FF4-2FE3-40BE-8776-7B00E486F7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1" name="180 CuadroTexto">
          <a:extLst>
            <a:ext uri="{FF2B5EF4-FFF2-40B4-BE49-F238E27FC236}">
              <a16:creationId xmlns:a16="http://schemas.microsoft.com/office/drawing/2014/main" id="{EAE259D6-7FA0-4980-80CA-4DCD92F9D7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42" name="181 CuadroTexto">
          <a:extLst>
            <a:ext uri="{FF2B5EF4-FFF2-40B4-BE49-F238E27FC236}">
              <a16:creationId xmlns:a16="http://schemas.microsoft.com/office/drawing/2014/main" id="{0E4A5635-C6B5-429B-B830-2757E63982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3" name="182 CuadroTexto">
          <a:extLst>
            <a:ext uri="{FF2B5EF4-FFF2-40B4-BE49-F238E27FC236}">
              <a16:creationId xmlns:a16="http://schemas.microsoft.com/office/drawing/2014/main" id="{937CC4FA-7CD8-4A29-B2ED-2EBA59DCE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4" name="183 CuadroTexto">
          <a:extLst>
            <a:ext uri="{FF2B5EF4-FFF2-40B4-BE49-F238E27FC236}">
              <a16:creationId xmlns:a16="http://schemas.microsoft.com/office/drawing/2014/main" id="{13CEE97C-419F-4C2C-A682-7F773FC769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5" name="184 CuadroTexto">
          <a:extLst>
            <a:ext uri="{FF2B5EF4-FFF2-40B4-BE49-F238E27FC236}">
              <a16:creationId xmlns:a16="http://schemas.microsoft.com/office/drawing/2014/main" id="{2B54E12A-EA4A-496D-9587-CBD9142A8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6" name="185 CuadroTexto">
          <a:extLst>
            <a:ext uri="{FF2B5EF4-FFF2-40B4-BE49-F238E27FC236}">
              <a16:creationId xmlns:a16="http://schemas.microsoft.com/office/drawing/2014/main" id="{33AD3004-0474-4D11-A52F-62C38CE7E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7" name="186 CuadroTexto">
          <a:extLst>
            <a:ext uri="{FF2B5EF4-FFF2-40B4-BE49-F238E27FC236}">
              <a16:creationId xmlns:a16="http://schemas.microsoft.com/office/drawing/2014/main" id="{68CF486B-3741-4667-A1B3-423FFA3B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8" name="187 CuadroTexto">
          <a:extLst>
            <a:ext uri="{FF2B5EF4-FFF2-40B4-BE49-F238E27FC236}">
              <a16:creationId xmlns:a16="http://schemas.microsoft.com/office/drawing/2014/main" id="{1BC3141E-9804-4731-B8EB-CDDBC9C3F0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9" name="188 CuadroTexto">
          <a:extLst>
            <a:ext uri="{FF2B5EF4-FFF2-40B4-BE49-F238E27FC236}">
              <a16:creationId xmlns:a16="http://schemas.microsoft.com/office/drawing/2014/main" id="{82241AED-8D12-44D3-9F03-D83FD811C0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0" name="189 CuadroTexto">
          <a:extLst>
            <a:ext uri="{FF2B5EF4-FFF2-40B4-BE49-F238E27FC236}">
              <a16:creationId xmlns:a16="http://schemas.microsoft.com/office/drawing/2014/main" id="{A0D71535-37DD-488A-8F8D-8F92F71FDF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1" name="190 CuadroTexto">
          <a:extLst>
            <a:ext uri="{FF2B5EF4-FFF2-40B4-BE49-F238E27FC236}">
              <a16:creationId xmlns:a16="http://schemas.microsoft.com/office/drawing/2014/main" id="{70811B64-5F2C-4630-8546-83250615F4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2" name="191 CuadroTexto">
          <a:extLst>
            <a:ext uri="{FF2B5EF4-FFF2-40B4-BE49-F238E27FC236}">
              <a16:creationId xmlns:a16="http://schemas.microsoft.com/office/drawing/2014/main" id="{BB834FA0-0C42-4B4B-A88C-EFB811DF6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53" name="192 CuadroTexto">
          <a:extLst>
            <a:ext uri="{FF2B5EF4-FFF2-40B4-BE49-F238E27FC236}">
              <a16:creationId xmlns:a16="http://schemas.microsoft.com/office/drawing/2014/main" id="{263CA026-6B3E-461C-B6BE-04FAA72D3EB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4" name="193 CuadroTexto">
          <a:extLst>
            <a:ext uri="{FF2B5EF4-FFF2-40B4-BE49-F238E27FC236}">
              <a16:creationId xmlns:a16="http://schemas.microsoft.com/office/drawing/2014/main" id="{8CEEBFA3-3775-4056-B55A-5D1C858669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5" name="194 CuadroTexto">
          <a:extLst>
            <a:ext uri="{FF2B5EF4-FFF2-40B4-BE49-F238E27FC236}">
              <a16:creationId xmlns:a16="http://schemas.microsoft.com/office/drawing/2014/main" id="{64C1C9F7-094D-4585-AAC0-99B2CC0EB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6" name="195 CuadroTexto">
          <a:extLst>
            <a:ext uri="{FF2B5EF4-FFF2-40B4-BE49-F238E27FC236}">
              <a16:creationId xmlns:a16="http://schemas.microsoft.com/office/drawing/2014/main" id="{BAB9F6A4-2D55-4F19-A1E7-1446C6653A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57" name="196 CuadroTexto">
          <a:extLst>
            <a:ext uri="{FF2B5EF4-FFF2-40B4-BE49-F238E27FC236}">
              <a16:creationId xmlns:a16="http://schemas.microsoft.com/office/drawing/2014/main" id="{DE30BA84-6B1A-4671-9C88-245AF9E984F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8" name="197 CuadroTexto">
          <a:extLst>
            <a:ext uri="{FF2B5EF4-FFF2-40B4-BE49-F238E27FC236}">
              <a16:creationId xmlns:a16="http://schemas.microsoft.com/office/drawing/2014/main" id="{01262F76-AB58-47AA-9EF2-24DA886D37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9" name="198 CuadroTexto">
          <a:extLst>
            <a:ext uri="{FF2B5EF4-FFF2-40B4-BE49-F238E27FC236}">
              <a16:creationId xmlns:a16="http://schemas.microsoft.com/office/drawing/2014/main" id="{7F2AF2B9-B967-4E31-A3A6-E1797F3DB3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0" name="199 CuadroTexto">
          <a:extLst>
            <a:ext uri="{FF2B5EF4-FFF2-40B4-BE49-F238E27FC236}">
              <a16:creationId xmlns:a16="http://schemas.microsoft.com/office/drawing/2014/main" id="{B2E39CEC-CAA6-4DEB-9EDC-0C4853C54C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1" name="200 CuadroTexto">
          <a:extLst>
            <a:ext uri="{FF2B5EF4-FFF2-40B4-BE49-F238E27FC236}">
              <a16:creationId xmlns:a16="http://schemas.microsoft.com/office/drawing/2014/main" id="{1AD9A1FC-EED0-40B7-9CC6-391C4EA104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2" name="201 CuadroTexto">
          <a:extLst>
            <a:ext uri="{FF2B5EF4-FFF2-40B4-BE49-F238E27FC236}">
              <a16:creationId xmlns:a16="http://schemas.microsoft.com/office/drawing/2014/main" id="{15600A14-72B0-407B-A368-5DBE892615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3" name="202 CuadroTexto">
          <a:extLst>
            <a:ext uri="{FF2B5EF4-FFF2-40B4-BE49-F238E27FC236}">
              <a16:creationId xmlns:a16="http://schemas.microsoft.com/office/drawing/2014/main" id="{AFD9A8B5-BC45-4358-A445-6980E8D5E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4" name="203 CuadroTexto">
          <a:extLst>
            <a:ext uri="{FF2B5EF4-FFF2-40B4-BE49-F238E27FC236}">
              <a16:creationId xmlns:a16="http://schemas.microsoft.com/office/drawing/2014/main" id="{8B03C589-52E9-4A28-AF54-CDC0459E84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5" name="204 CuadroTexto">
          <a:extLst>
            <a:ext uri="{FF2B5EF4-FFF2-40B4-BE49-F238E27FC236}">
              <a16:creationId xmlns:a16="http://schemas.microsoft.com/office/drawing/2014/main" id="{060C5B3D-7EB4-4AE0-84C9-CE67149BF5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6" name="205 CuadroTexto">
          <a:extLst>
            <a:ext uri="{FF2B5EF4-FFF2-40B4-BE49-F238E27FC236}">
              <a16:creationId xmlns:a16="http://schemas.microsoft.com/office/drawing/2014/main" id="{D631B7E1-D639-41E1-9842-6E1BD22987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7" name="206 CuadroTexto">
          <a:extLst>
            <a:ext uri="{FF2B5EF4-FFF2-40B4-BE49-F238E27FC236}">
              <a16:creationId xmlns:a16="http://schemas.microsoft.com/office/drawing/2014/main" id="{95A7CBE3-EC90-4AA3-A2AB-16DFCE7326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68" name="207 CuadroTexto">
          <a:extLst>
            <a:ext uri="{FF2B5EF4-FFF2-40B4-BE49-F238E27FC236}">
              <a16:creationId xmlns:a16="http://schemas.microsoft.com/office/drawing/2014/main" id="{91999F53-3C61-44AF-A949-2731F7448C9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9" name="208 CuadroTexto">
          <a:extLst>
            <a:ext uri="{FF2B5EF4-FFF2-40B4-BE49-F238E27FC236}">
              <a16:creationId xmlns:a16="http://schemas.microsoft.com/office/drawing/2014/main" id="{BFAD74F8-8571-4993-9D1B-0F9167E139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0" name="209 CuadroTexto">
          <a:extLst>
            <a:ext uri="{FF2B5EF4-FFF2-40B4-BE49-F238E27FC236}">
              <a16:creationId xmlns:a16="http://schemas.microsoft.com/office/drawing/2014/main" id="{87BF7B89-77B3-4A7B-8387-28A9F2A616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1" name="210 CuadroTexto">
          <a:extLst>
            <a:ext uri="{FF2B5EF4-FFF2-40B4-BE49-F238E27FC236}">
              <a16:creationId xmlns:a16="http://schemas.microsoft.com/office/drawing/2014/main" id="{EFCCB500-D880-4818-85C5-469B6EAB2B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2" name="1 CuadroTexto">
          <a:extLst>
            <a:ext uri="{FF2B5EF4-FFF2-40B4-BE49-F238E27FC236}">
              <a16:creationId xmlns:a16="http://schemas.microsoft.com/office/drawing/2014/main" id="{BF53D40C-A0A0-438F-9F49-2FA9699161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3" name="2 CuadroTexto">
          <a:extLst>
            <a:ext uri="{FF2B5EF4-FFF2-40B4-BE49-F238E27FC236}">
              <a16:creationId xmlns:a16="http://schemas.microsoft.com/office/drawing/2014/main" id="{6E4A74C5-779D-46CD-AB87-F8FCD5024A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4" name="3 CuadroTexto">
          <a:extLst>
            <a:ext uri="{FF2B5EF4-FFF2-40B4-BE49-F238E27FC236}">
              <a16:creationId xmlns:a16="http://schemas.microsoft.com/office/drawing/2014/main" id="{B1DD4AB1-2716-419B-8304-3DE6E6707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5" name="4 CuadroTexto">
          <a:extLst>
            <a:ext uri="{FF2B5EF4-FFF2-40B4-BE49-F238E27FC236}">
              <a16:creationId xmlns:a16="http://schemas.microsoft.com/office/drawing/2014/main" id="{1094A420-D7BF-44C3-AA28-7CEDF522D0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6" name="5 CuadroTexto">
          <a:extLst>
            <a:ext uri="{FF2B5EF4-FFF2-40B4-BE49-F238E27FC236}">
              <a16:creationId xmlns:a16="http://schemas.microsoft.com/office/drawing/2014/main" id="{8B6E3221-4711-4F70-BB65-2A5F10831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7" name="6 CuadroTexto">
          <a:extLst>
            <a:ext uri="{FF2B5EF4-FFF2-40B4-BE49-F238E27FC236}">
              <a16:creationId xmlns:a16="http://schemas.microsoft.com/office/drawing/2014/main" id="{85326DF0-E169-4550-A109-8C13231191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8" name="7 CuadroTexto">
          <a:extLst>
            <a:ext uri="{FF2B5EF4-FFF2-40B4-BE49-F238E27FC236}">
              <a16:creationId xmlns:a16="http://schemas.microsoft.com/office/drawing/2014/main" id="{D8283021-ACCE-4BEC-ADE0-6A10766722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9" name="8 CuadroTexto">
          <a:extLst>
            <a:ext uri="{FF2B5EF4-FFF2-40B4-BE49-F238E27FC236}">
              <a16:creationId xmlns:a16="http://schemas.microsoft.com/office/drawing/2014/main" id="{AF159B3B-5191-4525-AB02-89EBFEAF77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0" name="9 CuadroTexto">
          <a:extLst>
            <a:ext uri="{FF2B5EF4-FFF2-40B4-BE49-F238E27FC236}">
              <a16:creationId xmlns:a16="http://schemas.microsoft.com/office/drawing/2014/main" id="{F5D65C3C-4196-461B-A457-5775FD3409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1" name="10 CuadroTexto">
          <a:extLst>
            <a:ext uri="{FF2B5EF4-FFF2-40B4-BE49-F238E27FC236}">
              <a16:creationId xmlns:a16="http://schemas.microsoft.com/office/drawing/2014/main" id="{3FDED228-36A7-4AF2-B15E-CADBACE9FC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2" name="11 CuadroTexto">
          <a:extLst>
            <a:ext uri="{FF2B5EF4-FFF2-40B4-BE49-F238E27FC236}">
              <a16:creationId xmlns:a16="http://schemas.microsoft.com/office/drawing/2014/main" id="{9889247E-1407-4B86-BEA5-5A6A9517F3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3" name="12 CuadroTexto">
          <a:extLst>
            <a:ext uri="{FF2B5EF4-FFF2-40B4-BE49-F238E27FC236}">
              <a16:creationId xmlns:a16="http://schemas.microsoft.com/office/drawing/2014/main" id="{17D7EBD7-92F9-4232-9445-CF3A26711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4" name="13 CuadroTexto">
          <a:extLst>
            <a:ext uri="{FF2B5EF4-FFF2-40B4-BE49-F238E27FC236}">
              <a16:creationId xmlns:a16="http://schemas.microsoft.com/office/drawing/2014/main" id="{46FDC4F7-2E98-4193-971E-9555347C6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5" name="14 CuadroTexto">
          <a:extLst>
            <a:ext uri="{FF2B5EF4-FFF2-40B4-BE49-F238E27FC236}">
              <a16:creationId xmlns:a16="http://schemas.microsoft.com/office/drawing/2014/main" id="{00030896-03D7-45A0-B14D-D59F6455B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6" name="15 CuadroTexto">
          <a:extLst>
            <a:ext uri="{FF2B5EF4-FFF2-40B4-BE49-F238E27FC236}">
              <a16:creationId xmlns:a16="http://schemas.microsoft.com/office/drawing/2014/main" id="{C8528AC4-D71D-4C50-9988-75A3C12832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7" name="16 CuadroTexto">
          <a:extLst>
            <a:ext uri="{FF2B5EF4-FFF2-40B4-BE49-F238E27FC236}">
              <a16:creationId xmlns:a16="http://schemas.microsoft.com/office/drawing/2014/main" id="{182AEDB9-614F-4B44-A10D-BBC36640F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8" name="17 CuadroTexto">
          <a:extLst>
            <a:ext uri="{FF2B5EF4-FFF2-40B4-BE49-F238E27FC236}">
              <a16:creationId xmlns:a16="http://schemas.microsoft.com/office/drawing/2014/main" id="{24A77C4D-CF2F-42D8-85A3-A4D9C53CB9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9" name="18 CuadroTexto">
          <a:extLst>
            <a:ext uri="{FF2B5EF4-FFF2-40B4-BE49-F238E27FC236}">
              <a16:creationId xmlns:a16="http://schemas.microsoft.com/office/drawing/2014/main" id="{780F3827-1477-4835-BCD1-3E942D7149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0" name="19 CuadroTexto">
          <a:extLst>
            <a:ext uri="{FF2B5EF4-FFF2-40B4-BE49-F238E27FC236}">
              <a16:creationId xmlns:a16="http://schemas.microsoft.com/office/drawing/2014/main" id="{BDCF51D2-DA15-4B81-A5CF-9D1EEF31D7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1" name="20 CuadroTexto">
          <a:extLst>
            <a:ext uri="{FF2B5EF4-FFF2-40B4-BE49-F238E27FC236}">
              <a16:creationId xmlns:a16="http://schemas.microsoft.com/office/drawing/2014/main" id="{EBB19BED-2878-4D8D-BDCF-5B482F1D06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2" name="21 CuadroTexto">
          <a:extLst>
            <a:ext uri="{FF2B5EF4-FFF2-40B4-BE49-F238E27FC236}">
              <a16:creationId xmlns:a16="http://schemas.microsoft.com/office/drawing/2014/main" id="{34F72A55-9528-4D02-9698-0E7116B047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3" name="22 CuadroTexto">
          <a:extLst>
            <a:ext uri="{FF2B5EF4-FFF2-40B4-BE49-F238E27FC236}">
              <a16:creationId xmlns:a16="http://schemas.microsoft.com/office/drawing/2014/main" id="{64B01C9F-F1BC-4F84-B5EC-DB6CCDDC98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4" name="23 CuadroTexto">
          <a:extLst>
            <a:ext uri="{FF2B5EF4-FFF2-40B4-BE49-F238E27FC236}">
              <a16:creationId xmlns:a16="http://schemas.microsoft.com/office/drawing/2014/main" id="{E98D3489-5E1E-42C5-ACA1-A89EDAD61D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5" name="24 CuadroTexto">
          <a:extLst>
            <a:ext uri="{FF2B5EF4-FFF2-40B4-BE49-F238E27FC236}">
              <a16:creationId xmlns:a16="http://schemas.microsoft.com/office/drawing/2014/main" id="{5E68C714-06CE-4217-8A08-82F35EC17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6" name="25 CuadroTexto">
          <a:extLst>
            <a:ext uri="{FF2B5EF4-FFF2-40B4-BE49-F238E27FC236}">
              <a16:creationId xmlns:a16="http://schemas.microsoft.com/office/drawing/2014/main" id="{64D01246-469A-4E6A-B59F-D6D844A727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7" name="26 CuadroTexto">
          <a:extLst>
            <a:ext uri="{FF2B5EF4-FFF2-40B4-BE49-F238E27FC236}">
              <a16:creationId xmlns:a16="http://schemas.microsoft.com/office/drawing/2014/main" id="{58C7E261-1B47-4A15-9071-51C66A8255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8" name="27 CuadroTexto">
          <a:extLst>
            <a:ext uri="{FF2B5EF4-FFF2-40B4-BE49-F238E27FC236}">
              <a16:creationId xmlns:a16="http://schemas.microsoft.com/office/drawing/2014/main" id="{BB1B94F4-6428-4633-99DF-7C162E4EE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9" name="28 CuadroTexto">
          <a:extLst>
            <a:ext uri="{FF2B5EF4-FFF2-40B4-BE49-F238E27FC236}">
              <a16:creationId xmlns:a16="http://schemas.microsoft.com/office/drawing/2014/main" id="{9DDC50C6-6AC9-4E6B-97EC-4A548BDBF8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0" name="29 CuadroTexto">
          <a:extLst>
            <a:ext uri="{FF2B5EF4-FFF2-40B4-BE49-F238E27FC236}">
              <a16:creationId xmlns:a16="http://schemas.microsoft.com/office/drawing/2014/main" id="{96ACFF66-48BE-45AC-9BA9-4F1114F8D2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1" name="30 CuadroTexto">
          <a:extLst>
            <a:ext uri="{FF2B5EF4-FFF2-40B4-BE49-F238E27FC236}">
              <a16:creationId xmlns:a16="http://schemas.microsoft.com/office/drawing/2014/main" id="{AE36DA37-DE52-406F-976A-661CB5E3FE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2" name="31 CuadroTexto">
          <a:extLst>
            <a:ext uri="{FF2B5EF4-FFF2-40B4-BE49-F238E27FC236}">
              <a16:creationId xmlns:a16="http://schemas.microsoft.com/office/drawing/2014/main" id="{FDBEDD0A-BA3E-43F5-8A68-8B04EC83D2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3" name="32 CuadroTexto">
          <a:extLst>
            <a:ext uri="{FF2B5EF4-FFF2-40B4-BE49-F238E27FC236}">
              <a16:creationId xmlns:a16="http://schemas.microsoft.com/office/drawing/2014/main" id="{DF1DB609-9CB0-4455-88D7-C186A59BF4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4" name="33 CuadroTexto">
          <a:extLst>
            <a:ext uri="{FF2B5EF4-FFF2-40B4-BE49-F238E27FC236}">
              <a16:creationId xmlns:a16="http://schemas.microsoft.com/office/drawing/2014/main" id="{1712E5BE-BE08-4D08-84B2-132F13430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5" name="34 CuadroTexto">
          <a:extLst>
            <a:ext uri="{FF2B5EF4-FFF2-40B4-BE49-F238E27FC236}">
              <a16:creationId xmlns:a16="http://schemas.microsoft.com/office/drawing/2014/main" id="{5AB24DAC-0147-424E-80BE-3FA73026A5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6" name="35 CuadroTexto">
          <a:extLst>
            <a:ext uri="{FF2B5EF4-FFF2-40B4-BE49-F238E27FC236}">
              <a16:creationId xmlns:a16="http://schemas.microsoft.com/office/drawing/2014/main" id="{BDF6D453-1893-4DAB-80CE-2F7F0F8E65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7" name="36 CuadroTexto">
          <a:extLst>
            <a:ext uri="{FF2B5EF4-FFF2-40B4-BE49-F238E27FC236}">
              <a16:creationId xmlns:a16="http://schemas.microsoft.com/office/drawing/2014/main" id="{AE9C95B0-11FE-4833-BD72-0A8C03B1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8" name="37 CuadroTexto">
          <a:extLst>
            <a:ext uri="{FF2B5EF4-FFF2-40B4-BE49-F238E27FC236}">
              <a16:creationId xmlns:a16="http://schemas.microsoft.com/office/drawing/2014/main" id="{2D0EFF63-6166-4401-B0C6-959238B6F1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9" name="38 CuadroTexto">
          <a:extLst>
            <a:ext uri="{FF2B5EF4-FFF2-40B4-BE49-F238E27FC236}">
              <a16:creationId xmlns:a16="http://schemas.microsoft.com/office/drawing/2014/main" id="{CA0D76C9-FF0B-47E4-A99A-7B2DE30D6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0" name="39 CuadroTexto">
          <a:extLst>
            <a:ext uri="{FF2B5EF4-FFF2-40B4-BE49-F238E27FC236}">
              <a16:creationId xmlns:a16="http://schemas.microsoft.com/office/drawing/2014/main" id="{18012207-38CD-47FE-8D48-FF815506EC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1" name="40 CuadroTexto">
          <a:extLst>
            <a:ext uri="{FF2B5EF4-FFF2-40B4-BE49-F238E27FC236}">
              <a16:creationId xmlns:a16="http://schemas.microsoft.com/office/drawing/2014/main" id="{60892E0C-2D13-477E-A5BC-8A8CC01C9B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2" name="41 CuadroTexto">
          <a:extLst>
            <a:ext uri="{FF2B5EF4-FFF2-40B4-BE49-F238E27FC236}">
              <a16:creationId xmlns:a16="http://schemas.microsoft.com/office/drawing/2014/main" id="{4FFF0BAC-3804-479E-B48D-16E1596B8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3" name="42 CuadroTexto">
          <a:extLst>
            <a:ext uri="{FF2B5EF4-FFF2-40B4-BE49-F238E27FC236}">
              <a16:creationId xmlns:a16="http://schemas.microsoft.com/office/drawing/2014/main" id="{B3823153-4F5E-41F1-A399-BBEF25A4D4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4" name="43 CuadroTexto">
          <a:extLst>
            <a:ext uri="{FF2B5EF4-FFF2-40B4-BE49-F238E27FC236}">
              <a16:creationId xmlns:a16="http://schemas.microsoft.com/office/drawing/2014/main" id="{5020CD9E-CD46-4783-98B6-2494130642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5" name="44 CuadroTexto">
          <a:extLst>
            <a:ext uri="{FF2B5EF4-FFF2-40B4-BE49-F238E27FC236}">
              <a16:creationId xmlns:a16="http://schemas.microsoft.com/office/drawing/2014/main" id="{BFBA5597-0E01-4414-B9AF-6D51FD881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6" name="45 CuadroTexto">
          <a:extLst>
            <a:ext uri="{FF2B5EF4-FFF2-40B4-BE49-F238E27FC236}">
              <a16:creationId xmlns:a16="http://schemas.microsoft.com/office/drawing/2014/main" id="{2A91EB69-7EB9-47D4-A6B3-3BC90E70E1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7" name="46 CuadroTexto">
          <a:extLst>
            <a:ext uri="{FF2B5EF4-FFF2-40B4-BE49-F238E27FC236}">
              <a16:creationId xmlns:a16="http://schemas.microsoft.com/office/drawing/2014/main" id="{6ED5EE37-8ADB-44DC-9ECB-D5B5F7D56F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8" name="47 CuadroTexto">
          <a:extLst>
            <a:ext uri="{FF2B5EF4-FFF2-40B4-BE49-F238E27FC236}">
              <a16:creationId xmlns:a16="http://schemas.microsoft.com/office/drawing/2014/main" id="{F1C9057D-D171-4B28-B899-18BB44452A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9" name="48 CuadroTexto">
          <a:extLst>
            <a:ext uri="{FF2B5EF4-FFF2-40B4-BE49-F238E27FC236}">
              <a16:creationId xmlns:a16="http://schemas.microsoft.com/office/drawing/2014/main" id="{D0447041-3D20-4D97-86AE-584A60EB7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0" name="49 CuadroTexto">
          <a:extLst>
            <a:ext uri="{FF2B5EF4-FFF2-40B4-BE49-F238E27FC236}">
              <a16:creationId xmlns:a16="http://schemas.microsoft.com/office/drawing/2014/main" id="{43D3C381-A266-4FC7-86E5-BCA4875F47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1" name="50 CuadroTexto">
          <a:extLst>
            <a:ext uri="{FF2B5EF4-FFF2-40B4-BE49-F238E27FC236}">
              <a16:creationId xmlns:a16="http://schemas.microsoft.com/office/drawing/2014/main" id="{D7DAF620-3947-414D-B530-45BB9F090F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2" name="51 CuadroTexto">
          <a:extLst>
            <a:ext uri="{FF2B5EF4-FFF2-40B4-BE49-F238E27FC236}">
              <a16:creationId xmlns:a16="http://schemas.microsoft.com/office/drawing/2014/main" id="{B9DACEF4-5FF5-469E-A805-0A9E3962D8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3" name="52 CuadroTexto">
          <a:extLst>
            <a:ext uri="{FF2B5EF4-FFF2-40B4-BE49-F238E27FC236}">
              <a16:creationId xmlns:a16="http://schemas.microsoft.com/office/drawing/2014/main" id="{936533D4-B0A4-40EC-A874-E79039701B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4" name="53 CuadroTexto">
          <a:extLst>
            <a:ext uri="{FF2B5EF4-FFF2-40B4-BE49-F238E27FC236}">
              <a16:creationId xmlns:a16="http://schemas.microsoft.com/office/drawing/2014/main" id="{384AF44E-5179-479D-9D33-A7FDC37B7F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5" name="54 CuadroTexto">
          <a:extLst>
            <a:ext uri="{FF2B5EF4-FFF2-40B4-BE49-F238E27FC236}">
              <a16:creationId xmlns:a16="http://schemas.microsoft.com/office/drawing/2014/main" id="{71F2C3F4-AA23-4D7B-96FF-A50B0FA0B5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6" name="55 CuadroTexto">
          <a:extLst>
            <a:ext uri="{FF2B5EF4-FFF2-40B4-BE49-F238E27FC236}">
              <a16:creationId xmlns:a16="http://schemas.microsoft.com/office/drawing/2014/main" id="{A7A9FC01-DCE2-4B50-A62C-015C51B7B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7" name="56 CuadroTexto">
          <a:extLst>
            <a:ext uri="{FF2B5EF4-FFF2-40B4-BE49-F238E27FC236}">
              <a16:creationId xmlns:a16="http://schemas.microsoft.com/office/drawing/2014/main" id="{88D8E4C0-57C3-43AA-AE1F-7B2A031915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8" name="57 CuadroTexto">
          <a:extLst>
            <a:ext uri="{FF2B5EF4-FFF2-40B4-BE49-F238E27FC236}">
              <a16:creationId xmlns:a16="http://schemas.microsoft.com/office/drawing/2014/main" id="{11B493F9-0922-4E98-A9F4-A1ABB46FE8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9" name="58 CuadroTexto">
          <a:extLst>
            <a:ext uri="{FF2B5EF4-FFF2-40B4-BE49-F238E27FC236}">
              <a16:creationId xmlns:a16="http://schemas.microsoft.com/office/drawing/2014/main" id="{C2757752-6D85-4CFB-8B65-8EC1041C4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0" name="59 CuadroTexto">
          <a:extLst>
            <a:ext uri="{FF2B5EF4-FFF2-40B4-BE49-F238E27FC236}">
              <a16:creationId xmlns:a16="http://schemas.microsoft.com/office/drawing/2014/main" id="{51471A0C-3BB7-4C9B-B23C-765662CC9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1" name="60 CuadroTexto">
          <a:extLst>
            <a:ext uri="{FF2B5EF4-FFF2-40B4-BE49-F238E27FC236}">
              <a16:creationId xmlns:a16="http://schemas.microsoft.com/office/drawing/2014/main" id="{453DEF99-5B0A-45D4-A9D1-C6410782F2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2" name="61 CuadroTexto">
          <a:extLst>
            <a:ext uri="{FF2B5EF4-FFF2-40B4-BE49-F238E27FC236}">
              <a16:creationId xmlns:a16="http://schemas.microsoft.com/office/drawing/2014/main" id="{900FD921-52C6-4567-8749-0D2617060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3" name="62 CuadroTexto">
          <a:extLst>
            <a:ext uri="{FF2B5EF4-FFF2-40B4-BE49-F238E27FC236}">
              <a16:creationId xmlns:a16="http://schemas.microsoft.com/office/drawing/2014/main" id="{2C0286BA-0E1F-442C-82FE-C540B1F54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4" name="63 CuadroTexto">
          <a:extLst>
            <a:ext uri="{FF2B5EF4-FFF2-40B4-BE49-F238E27FC236}">
              <a16:creationId xmlns:a16="http://schemas.microsoft.com/office/drawing/2014/main" id="{0B572C9E-7737-4FD5-A3BB-F664706CE2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5" name="64 CuadroTexto">
          <a:extLst>
            <a:ext uri="{FF2B5EF4-FFF2-40B4-BE49-F238E27FC236}">
              <a16:creationId xmlns:a16="http://schemas.microsoft.com/office/drawing/2014/main" id="{F65E7637-A659-4118-881B-9BCA707FD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6" name="65 CuadroTexto">
          <a:extLst>
            <a:ext uri="{FF2B5EF4-FFF2-40B4-BE49-F238E27FC236}">
              <a16:creationId xmlns:a16="http://schemas.microsoft.com/office/drawing/2014/main" id="{526F3C4C-3A13-404E-8406-04A75F1CB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7" name="66 CuadroTexto">
          <a:extLst>
            <a:ext uri="{FF2B5EF4-FFF2-40B4-BE49-F238E27FC236}">
              <a16:creationId xmlns:a16="http://schemas.microsoft.com/office/drawing/2014/main" id="{ADB2CEED-6AAE-4D39-B398-DDF261710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8" name="67 CuadroTexto">
          <a:extLst>
            <a:ext uri="{FF2B5EF4-FFF2-40B4-BE49-F238E27FC236}">
              <a16:creationId xmlns:a16="http://schemas.microsoft.com/office/drawing/2014/main" id="{B1CA9B5E-D646-403B-BE4B-7647A2E6EF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9" name="68 CuadroTexto">
          <a:extLst>
            <a:ext uri="{FF2B5EF4-FFF2-40B4-BE49-F238E27FC236}">
              <a16:creationId xmlns:a16="http://schemas.microsoft.com/office/drawing/2014/main" id="{2889E2D3-7580-4C33-97C7-59F65AB87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0" name="69 CuadroTexto">
          <a:extLst>
            <a:ext uri="{FF2B5EF4-FFF2-40B4-BE49-F238E27FC236}">
              <a16:creationId xmlns:a16="http://schemas.microsoft.com/office/drawing/2014/main" id="{5FC9CEA9-E1A8-4906-91C9-1A79033E99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1" name="70 CuadroTexto">
          <a:extLst>
            <a:ext uri="{FF2B5EF4-FFF2-40B4-BE49-F238E27FC236}">
              <a16:creationId xmlns:a16="http://schemas.microsoft.com/office/drawing/2014/main" id="{F958BCC1-2F63-4876-8F36-D8C90FE725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2" name="71 CuadroTexto">
          <a:extLst>
            <a:ext uri="{FF2B5EF4-FFF2-40B4-BE49-F238E27FC236}">
              <a16:creationId xmlns:a16="http://schemas.microsoft.com/office/drawing/2014/main" id="{D974CF13-3ADC-4924-BF3C-36B9A43E3F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3" name="72 CuadroTexto">
          <a:extLst>
            <a:ext uri="{FF2B5EF4-FFF2-40B4-BE49-F238E27FC236}">
              <a16:creationId xmlns:a16="http://schemas.microsoft.com/office/drawing/2014/main" id="{E17883D0-6EBB-4C16-AF93-A415FE79C9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4" name="73 CuadroTexto">
          <a:extLst>
            <a:ext uri="{FF2B5EF4-FFF2-40B4-BE49-F238E27FC236}">
              <a16:creationId xmlns:a16="http://schemas.microsoft.com/office/drawing/2014/main" id="{5BF811B9-D01E-4174-8936-575066D75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5" name="74 CuadroTexto">
          <a:extLst>
            <a:ext uri="{FF2B5EF4-FFF2-40B4-BE49-F238E27FC236}">
              <a16:creationId xmlns:a16="http://schemas.microsoft.com/office/drawing/2014/main" id="{972DF753-30BA-4665-B2F0-EFB52A331C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6" name="75 CuadroTexto">
          <a:extLst>
            <a:ext uri="{FF2B5EF4-FFF2-40B4-BE49-F238E27FC236}">
              <a16:creationId xmlns:a16="http://schemas.microsoft.com/office/drawing/2014/main" id="{2FB9F565-22ED-491C-8EDD-96EDEDA30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7" name="76 CuadroTexto">
          <a:extLst>
            <a:ext uri="{FF2B5EF4-FFF2-40B4-BE49-F238E27FC236}">
              <a16:creationId xmlns:a16="http://schemas.microsoft.com/office/drawing/2014/main" id="{0D60B679-F8DF-4AE8-9CA6-C2E9626C32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8" name="77 CuadroTexto">
          <a:extLst>
            <a:ext uri="{FF2B5EF4-FFF2-40B4-BE49-F238E27FC236}">
              <a16:creationId xmlns:a16="http://schemas.microsoft.com/office/drawing/2014/main" id="{43DA063A-E92E-4E2D-B49C-F82D1F3EDA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9" name="78 CuadroTexto">
          <a:extLst>
            <a:ext uri="{FF2B5EF4-FFF2-40B4-BE49-F238E27FC236}">
              <a16:creationId xmlns:a16="http://schemas.microsoft.com/office/drawing/2014/main" id="{A7065F96-7EED-4B57-898E-5DC1CC87DF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0" name="79 CuadroTexto">
          <a:extLst>
            <a:ext uri="{FF2B5EF4-FFF2-40B4-BE49-F238E27FC236}">
              <a16:creationId xmlns:a16="http://schemas.microsoft.com/office/drawing/2014/main" id="{3DCF9E31-6359-4309-92A6-9D95DEDE0E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1" name="80 CuadroTexto">
          <a:extLst>
            <a:ext uri="{FF2B5EF4-FFF2-40B4-BE49-F238E27FC236}">
              <a16:creationId xmlns:a16="http://schemas.microsoft.com/office/drawing/2014/main" id="{18F8398A-AE85-4A99-8C08-2503504EC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2" name="81 CuadroTexto">
          <a:extLst>
            <a:ext uri="{FF2B5EF4-FFF2-40B4-BE49-F238E27FC236}">
              <a16:creationId xmlns:a16="http://schemas.microsoft.com/office/drawing/2014/main" id="{A781A9DD-534F-432D-BB24-92E4DD160F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3" name="82 CuadroTexto">
          <a:extLst>
            <a:ext uri="{FF2B5EF4-FFF2-40B4-BE49-F238E27FC236}">
              <a16:creationId xmlns:a16="http://schemas.microsoft.com/office/drawing/2014/main" id="{FE02250B-0ACD-41AE-90EC-064704381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4" name="83 CuadroTexto">
          <a:extLst>
            <a:ext uri="{FF2B5EF4-FFF2-40B4-BE49-F238E27FC236}">
              <a16:creationId xmlns:a16="http://schemas.microsoft.com/office/drawing/2014/main" id="{2C7EBF12-7EA1-493A-87D1-15A35A623F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5" name="84 CuadroTexto">
          <a:extLst>
            <a:ext uri="{FF2B5EF4-FFF2-40B4-BE49-F238E27FC236}">
              <a16:creationId xmlns:a16="http://schemas.microsoft.com/office/drawing/2014/main" id="{A0094CA0-E916-4347-ADAB-B810AC3FD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6" name="85 CuadroTexto">
          <a:extLst>
            <a:ext uri="{FF2B5EF4-FFF2-40B4-BE49-F238E27FC236}">
              <a16:creationId xmlns:a16="http://schemas.microsoft.com/office/drawing/2014/main" id="{1EBE7F53-0B0E-409B-84AF-40D774C2B7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7" name="86 CuadroTexto">
          <a:extLst>
            <a:ext uri="{FF2B5EF4-FFF2-40B4-BE49-F238E27FC236}">
              <a16:creationId xmlns:a16="http://schemas.microsoft.com/office/drawing/2014/main" id="{D7FC7B39-3640-4E5A-8822-2E0B8839E6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8" name="87 CuadroTexto">
          <a:extLst>
            <a:ext uri="{FF2B5EF4-FFF2-40B4-BE49-F238E27FC236}">
              <a16:creationId xmlns:a16="http://schemas.microsoft.com/office/drawing/2014/main" id="{DC652250-4918-4422-AC53-DB7046D358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9" name="88 CuadroTexto">
          <a:extLst>
            <a:ext uri="{FF2B5EF4-FFF2-40B4-BE49-F238E27FC236}">
              <a16:creationId xmlns:a16="http://schemas.microsoft.com/office/drawing/2014/main" id="{30FC50F4-606E-4AF1-9708-57B2F9F243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0" name="89 CuadroTexto">
          <a:extLst>
            <a:ext uri="{FF2B5EF4-FFF2-40B4-BE49-F238E27FC236}">
              <a16:creationId xmlns:a16="http://schemas.microsoft.com/office/drawing/2014/main" id="{A856DEAC-5D5B-4436-A8DD-76FF74AAFD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1" name="90 CuadroTexto">
          <a:extLst>
            <a:ext uri="{FF2B5EF4-FFF2-40B4-BE49-F238E27FC236}">
              <a16:creationId xmlns:a16="http://schemas.microsoft.com/office/drawing/2014/main" id="{4EC10D2B-86D1-4670-B95A-8D8BD51D92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2" name="91 CuadroTexto">
          <a:extLst>
            <a:ext uri="{FF2B5EF4-FFF2-40B4-BE49-F238E27FC236}">
              <a16:creationId xmlns:a16="http://schemas.microsoft.com/office/drawing/2014/main" id="{A2298479-DB5E-4086-B878-DBF7026C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3" name="92 CuadroTexto">
          <a:extLst>
            <a:ext uri="{FF2B5EF4-FFF2-40B4-BE49-F238E27FC236}">
              <a16:creationId xmlns:a16="http://schemas.microsoft.com/office/drawing/2014/main" id="{C46227BB-1B85-4868-82C0-BFF3792C0A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4" name="93 CuadroTexto">
          <a:extLst>
            <a:ext uri="{FF2B5EF4-FFF2-40B4-BE49-F238E27FC236}">
              <a16:creationId xmlns:a16="http://schemas.microsoft.com/office/drawing/2014/main" id="{91FF49F7-B05F-4B1E-9A94-FC0E219755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5" name="94 CuadroTexto">
          <a:extLst>
            <a:ext uri="{FF2B5EF4-FFF2-40B4-BE49-F238E27FC236}">
              <a16:creationId xmlns:a16="http://schemas.microsoft.com/office/drawing/2014/main" id="{7A95FE98-FB75-4E22-994F-FB6BA66D2D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6" name="95 CuadroTexto">
          <a:extLst>
            <a:ext uri="{FF2B5EF4-FFF2-40B4-BE49-F238E27FC236}">
              <a16:creationId xmlns:a16="http://schemas.microsoft.com/office/drawing/2014/main" id="{ABC6A016-10B6-49BA-85AE-CB835BE2B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7" name="96 CuadroTexto">
          <a:extLst>
            <a:ext uri="{FF2B5EF4-FFF2-40B4-BE49-F238E27FC236}">
              <a16:creationId xmlns:a16="http://schemas.microsoft.com/office/drawing/2014/main" id="{43E7BC09-1291-4AB4-A484-E28FC0CC8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8" name="97 CuadroTexto">
          <a:extLst>
            <a:ext uri="{FF2B5EF4-FFF2-40B4-BE49-F238E27FC236}">
              <a16:creationId xmlns:a16="http://schemas.microsoft.com/office/drawing/2014/main" id="{223433D2-00D8-4638-8770-949792A32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9" name="98 CuadroTexto">
          <a:extLst>
            <a:ext uri="{FF2B5EF4-FFF2-40B4-BE49-F238E27FC236}">
              <a16:creationId xmlns:a16="http://schemas.microsoft.com/office/drawing/2014/main" id="{0BD81750-5512-44CA-B9B8-C235334EE3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0" name="99 CuadroTexto">
          <a:extLst>
            <a:ext uri="{FF2B5EF4-FFF2-40B4-BE49-F238E27FC236}">
              <a16:creationId xmlns:a16="http://schemas.microsoft.com/office/drawing/2014/main" id="{D3B83F38-A25A-446E-B45D-5FEE44CDF5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1" name="100 CuadroTexto">
          <a:extLst>
            <a:ext uri="{FF2B5EF4-FFF2-40B4-BE49-F238E27FC236}">
              <a16:creationId xmlns:a16="http://schemas.microsoft.com/office/drawing/2014/main" id="{6CECB1DE-025B-442C-9A25-CD085DA874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2" name="101 CuadroTexto">
          <a:extLst>
            <a:ext uri="{FF2B5EF4-FFF2-40B4-BE49-F238E27FC236}">
              <a16:creationId xmlns:a16="http://schemas.microsoft.com/office/drawing/2014/main" id="{7945BE97-0956-4DA7-AA88-1C93EF2F0D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3" name="102 CuadroTexto">
          <a:extLst>
            <a:ext uri="{FF2B5EF4-FFF2-40B4-BE49-F238E27FC236}">
              <a16:creationId xmlns:a16="http://schemas.microsoft.com/office/drawing/2014/main" id="{AA5FBF36-E6B1-4D85-815B-BE9A4FD7FF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4" name="103 CuadroTexto">
          <a:extLst>
            <a:ext uri="{FF2B5EF4-FFF2-40B4-BE49-F238E27FC236}">
              <a16:creationId xmlns:a16="http://schemas.microsoft.com/office/drawing/2014/main" id="{89C8D366-AF3B-4AFB-B99E-A0A9001A3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5" name="104 CuadroTexto">
          <a:extLst>
            <a:ext uri="{FF2B5EF4-FFF2-40B4-BE49-F238E27FC236}">
              <a16:creationId xmlns:a16="http://schemas.microsoft.com/office/drawing/2014/main" id="{077C60C7-8F43-4A62-BF01-F8C57191EE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6" name="105 CuadroTexto">
          <a:extLst>
            <a:ext uri="{FF2B5EF4-FFF2-40B4-BE49-F238E27FC236}">
              <a16:creationId xmlns:a16="http://schemas.microsoft.com/office/drawing/2014/main" id="{C62A7DB1-C50F-4106-A6B8-26B285CAA9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7" name="106 CuadroTexto">
          <a:extLst>
            <a:ext uri="{FF2B5EF4-FFF2-40B4-BE49-F238E27FC236}">
              <a16:creationId xmlns:a16="http://schemas.microsoft.com/office/drawing/2014/main" id="{58B9FF63-E6F7-40E3-AC95-A65FA4A7CA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8" name="107 CuadroTexto">
          <a:extLst>
            <a:ext uri="{FF2B5EF4-FFF2-40B4-BE49-F238E27FC236}">
              <a16:creationId xmlns:a16="http://schemas.microsoft.com/office/drawing/2014/main" id="{114ED6BB-EC76-4E2F-A9CC-D10D3D042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9" name="108 CuadroTexto">
          <a:extLst>
            <a:ext uri="{FF2B5EF4-FFF2-40B4-BE49-F238E27FC236}">
              <a16:creationId xmlns:a16="http://schemas.microsoft.com/office/drawing/2014/main" id="{6E3B049B-B2F4-4772-BDE7-8BFF664719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0" name="109 CuadroTexto">
          <a:extLst>
            <a:ext uri="{FF2B5EF4-FFF2-40B4-BE49-F238E27FC236}">
              <a16:creationId xmlns:a16="http://schemas.microsoft.com/office/drawing/2014/main" id="{42C02510-A8F1-4073-9A99-472A95E3B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1" name="110 CuadroTexto">
          <a:extLst>
            <a:ext uri="{FF2B5EF4-FFF2-40B4-BE49-F238E27FC236}">
              <a16:creationId xmlns:a16="http://schemas.microsoft.com/office/drawing/2014/main" id="{4D88DEEA-F571-4453-AF34-41EC6B7F18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2" name="111 CuadroTexto">
          <a:extLst>
            <a:ext uri="{FF2B5EF4-FFF2-40B4-BE49-F238E27FC236}">
              <a16:creationId xmlns:a16="http://schemas.microsoft.com/office/drawing/2014/main" id="{B1DF5ECC-4AF6-4953-80C3-C8E3CAF1C0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3" name="112 CuadroTexto">
          <a:extLst>
            <a:ext uri="{FF2B5EF4-FFF2-40B4-BE49-F238E27FC236}">
              <a16:creationId xmlns:a16="http://schemas.microsoft.com/office/drawing/2014/main" id="{D01EDA71-0C2A-41C6-AEE2-EE905637ED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4" name="113 CuadroTexto">
          <a:extLst>
            <a:ext uri="{FF2B5EF4-FFF2-40B4-BE49-F238E27FC236}">
              <a16:creationId xmlns:a16="http://schemas.microsoft.com/office/drawing/2014/main" id="{FABA1CE0-E60A-4175-A97D-52866829C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5" name="114 CuadroTexto">
          <a:extLst>
            <a:ext uri="{FF2B5EF4-FFF2-40B4-BE49-F238E27FC236}">
              <a16:creationId xmlns:a16="http://schemas.microsoft.com/office/drawing/2014/main" id="{B6659A48-5122-4C3D-8F2B-43DC3B9CB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6" name="115 CuadroTexto">
          <a:extLst>
            <a:ext uri="{FF2B5EF4-FFF2-40B4-BE49-F238E27FC236}">
              <a16:creationId xmlns:a16="http://schemas.microsoft.com/office/drawing/2014/main" id="{DDCBC0CE-8AF3-4774-9B5F-E74AF75790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7" name="116 CuadroTexto">
          <a:extLst>
            <a:ext uri="{FF2B5EF4-FFF2-40B4-BE49-F238E27FC236}">
              <a16:creationId xmlns:a16="http://schemas.microsoft.com/office/drawing/2014/main" id="{75EDC01E-8BD9-4044-9089-CAD3C2003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8" name="117 CuadroTexto">
          <a:extLst>
            <a:ext uri="{FF2B5EF4-FFF2-40B4-BE49-F238E27FC236}">
              <a16:creationId xmlns:a16="http://schemas.microsoft.com/office/drawing/2014/main" id="{A49FD98C-8D4D-40CF-AEBF-07FA02A482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9" name="118 CuadroTexto">
          <a:extLst>
            <a:ext uri="{FF2B5EF4-FFF2-40B4-BE49-F238E27FC236}">
              <a16:creationId xmlns:a16="http://schemas.microsoft.com/office/drawing/2014/main" id="{EB5303D8-C9CF-4C38-BD2E-702E76E0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0" name="119 CuadroTexto">
          <a:extLst>
            <a:ext uri="{FF2B5EF4-FFF2-40B4-BE49-F238E27FC236}">
              <a16:creationId xmlns:a16="http://schemas.microsoft.com/office/drawing/2014/main" id="{E4837468-13D1-4BB7-AC1F-5CEAA458C4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1" name="120 CuadroTexto">
          <a:extLst>
            <a:ext uri="{FF2B5EF4-FFF2-40B4-BE49-F238E27FC236}">
              <a16:creationId xmlns:a16="http://schemas.microsoft.com/office/drawing/2014/main" id="{B9EBA74F-CF30-4C67-A982-55F407015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2" name="121 CuadroTexto">
          <a:extLst>
            <a:ext uri="{FF2B5EF4-FFF2-40B4-BE49-F238E27FC236}">
              <a16:creationId xmlns:a16="http://schemas.microsoft.com/office/drawing/2014/main" id="{6C5C59D7-1EE2-42B0-AA24-B29D068FD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3" name="122 CuadroTexto">
          <a:extLst>
            <a:ext uri="{FF2B5EF4-FFF2-40B4-BE49-F238E27FC236}">
              <a16:creationId xmlns:a16="http://schemas.microsoft.com/office/drawing/2014/main" id="{3198477D-CFAC-49A2-AD35-297B08DE12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4" name="123 CuadroTexto">
          <a:extLst>
            <a:ext uri="{FF2B5EF4-FFF2-40B4-BE49-F238E27FC236}">
              <a16:creationId xmlns:a16="http://schemas.microsoft.com/office/drawing/2014/main" id="{BBBD2E2D-E7F8-4E3E-AFF8-CBE86A90A5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5" name="124 CuadroTexto">
          <a:extLst>
            <a:ext uri="{FF2B5EF4-FFF2-40B4-BE49-F238E27FC236}">
              <a16:creationId xmlns:a16="http://schemas.microsoft.com/office/drawing/2014/main" id="{31BC0A97-85A8-43B2-8C03-A7283ADAC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6" name="125 CuadroTexto">
          <a:extLst>
            <a:ext uri="{FF2B5EF4-FFF2-40B4-BE49-F238E27FC236}">
              <a16:creationId xmlns:a16="http://schemas.microsoft.com/office/drawing/2014/main" id="{000E196C-3D1F-4CE0-B25B-E5E2117DB7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7" name="126 CuadroTexto">
          <a:extLst>
            <a:ext uri="{FF2B5EF4-FFF2-40B4-BE49-F238E27FC236}">
              <a16:creationId xmlns:a16="http://schemas.microsoft.com/office/drawing/2014/main" id="{2746EC41-84FB-4D2F-8BD1-A26F656D1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8" name="127 CuadroTexto">
          <a:extLst>
            <a:ext uri="{FF2B5EF4-FFF2-40B4-BE49-F238E27FC236}">
              <a16:creationId xmlns:a16="http://schemas.microsoft.com/office/drawing/2014/main" id="{B74A7581-FA99-4654-A1A2-D7B0B9DE9D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9" name="128 CuadroTexto">
          <a:extLst>
            <a:ext uri="{FF2B5EF4-FFF2-40B4-BE49-F238E27FC236}">
              <a16:creationId xmlns:a16="http://schemas.microsoft.com/office/drawing/2014/main" id="{2398C700-CE23-4EBE-8D4F-ED10A5A83F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0" name="129 CuadroTexto">
          <a:extLst>
            <a:ext uri="{FF2B5EF4-FFF2-40B4-BE49-F238E27FC236}">
              <a16:creationId xmlns:a16="http://schemas.microsoft.com/office/drawing/2014/main" id="{A4BCBDED-F89F-4CD8-93E4-57C1573CAA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1" name="130 CuadroTexto">
          <a:extLst>
            <a:ext uri="{FF2B5EF4-FFF2-40B4-BE49-F238E27FC236}">
              <a16:creationId xmlns:a16="http://schemas.microsoft.com/office/drawing/2014/main" id="{50131D0D-8ED4-409F-B87C-6211321AF2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2" name="131 CuadroTexto">
          <a:extLst>
            <a:ext uri="{FF2B5EF4-FFF2-40B4-BE49-F238E27FC236}">
              <a16:creationId xmlns:a16="http://schemas.microsoft.com/office/drawing/2014/main" id="{5407021E-86CB-4F40-A408-1CD31FA78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3" name="132 CuadroTexto">
          <a:extLst>
            <a:ext uri="{FF2B5EF4-FFF2-40B4-BE49-F238E27FC236}">
              <a16:creationId xmlns:a16="http://schemas.microsoft.com/office/drawing/2014/main" id="{1E3C889F-FBA7-4D6E-9BB9-88C30A809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4" name="133 CuadroTexto">
          <a:extLst>
            <a:ext uri="{FF2B5EF4-FFF2-40B4-BE49-F238E27FC236}">
              <a16:creationId xmlns:a16="http://schemas.microsoft.com/office/drawing/2014/main" id="{EBC0D212-E97F-450A-A085-CA7199DC46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5" name="134 CuadroTexto">
          <a:extLst>
            <a:ext uri="{FF2B5EF4-FFF2-40B4-BE49-F238E27FC236}">
              <a16:creationId xmlns:a16="http://schemas.microsoft.com/office/drawing/2014/main" id="{1E05BACA-88C4-414C-8320-0A5D46CA7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6" name="135 CuadroTexto">
          <a:extLst>
            <a:ext uri="{FF2B5EF4-FFF2-40B4-BE49-F238E27FC236}">
              <a16:creationId xmlns:a16="http://schemas.microsoft.com/office/drawing/2014/main" id="{CEBC1B06-078C-449C-9781-BECB8493D4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7" name="136 CuadroTexto">
          <a:extLst>
            <a:ext uri="{FF2B5EF4-FFF2-40B4-BE49-F238E27FC236}">
              <a16:creationId xmlns:a16="http://schemas.microsoft.com/office/drawing/2014/main" id="{C5EE9E2E-6B69-49D0-ACBD-8BE96A651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8" name="137 CuadroTexto">
          <a:extLst>
            <a:ext uri="{FF2B5EF4-FFF2-40B4-BE49-F238E27FC236}">
              <a16:creationId xmlns:a16="http://schemas.microsoft.com/office/drawing/2014/main" id="{8B9EA656-F910-4510-A97A-B82EC9484E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9" name="138 CuadroTexto">
          <a:extLst>
            <a:ext uri="{FF2B5EF4-FFF2-40B4-BE49-F238E27FC236}">
              <a16:creationId xmlns:a16="http://schemas.microsoft.com/office/drawing/2014/main" id="{4405FD5A-2687-4054-9A2E-D929B3F04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0" name="139 CuadroTexto">
          <a:extLst>
            <a:ext uri="{FF2B5EF4-FFF2-40B4-BE49-F238E27FC236}">
              <a16:creationId xmlns:a16="http://schemas.microsoft.com/office/drawing/2014/main" id="{B1A761DE-6289-410C-BC1F-359C01E9F1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1" name="140 CuadroTexto">
          <a:extLst>
            <a:ext uri="{FF2B5EF4-FFF2-40B4-BE49-F238E27FC236}">
              <a16:creationId xmlns:a16="http://schemas.microsoft.com/office/drawing/2014/main" id="{28FF6051-CDFF-4CA4-8272-49F9788699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2" name="141 CuadroTexto">
          <a:extLst>
            <a:ext uri="{FF2B5EF4-FFF2-40B4-BE49-F238E27FC236}">
              <a16:creationId xmlns:a16="http://schemas.microsoft.com/office/drawing/2014/main" id="{A31144D2-AE06-4173-9670-9759F24BF8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3" name="142 CuadroTexto">
          <a:extLst>
            <a:ext uri="{FF2B5EF4-FFF2-40B4-BE49-F238E27FC236}">
              <a16:creationId xmlns:a16="http://schemas.microsoft.com/office/drawing/2014/main" id="{3072B4AA-2662-4989-8822-552112E476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4" name="143 CuadroTexto">
          <a:extLst>
            <a:ext uri="{FF2B5EF4-FFF2-40B4-BE49-F238E27FC236}">
              <a16:creationId xmlns:a16="http://schemas.microsoft.com/office/drawing/2014/main" id="{102CB5E0-3FCD-4EA6-AF67-E14CA9A0B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5" name="144 CuadroTexto">
          <a:extLst>
            <a:ext uri="{FF2B5EF4-FFF2-40B4-BE49-F238E27FC236}">
              <a16:creationId xmlns:a16="http://schemas.microsoft.com/office/drawing/2014/main" id="{F9EC3BB1-3D8A-47E4-BC41-499479ED65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6" name="145 CuadroTexto">
          <a:extLst>
            <a:ext uri="{FF2B5EF4-FFF2-40B4-BE49-F238E27FC236}">
              <a16:creationId xmlns:a16="http://schemas.microsoft.com/office/drawing/2014/main" id="{65BC3992-6AC8-4F04-B2A1-294C4A5B6D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7" name="146 CuadroTexto">
          <a:extLst>
            <a:ext uri="{FF2B5EF4-FFF2-40B4-BE49-F238E27FC236}">
              <a16:creationId xmlns:a16="http://schemas.microsoft.com/office/drawing/2014/main" id="{EABBB026-74AD-407E-B253-61874B17DD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8" name="147 CuadroTexto">
          <a:extLst>
            <a:ext uri="{FF2B5EF4-FFF2-40B4-BE49-F238E27FC236}">
              <a16:creationId xmlns:a16="http://schemas.microsoft.com/office/drawing/2014/main" id="{333C8736-FCEC-46A7-BADF-0B9A82F44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9" name="148 CuadroTexto">
          <a:extLst>
            <a:ext uri="{FF2B5EF4-FFF2-40B4-BE49-F238E27FC236}">
              <a16:creationId xmlns:a16="http://schemas.microsoft.com/office/drawing/2014/main" id="{956B2850-D52C-4C36-8B37-68506EA9B9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0" name="149 CuadroTexto">
          <a:extLst>
            <a:ext uri="{FF2B5EF4-FFF2-40B4-BE49-F238E27FC236}">
              <a16:creationId xmlns:a16="http://schemas.microsoft.com/office/drawing/2014/main" id="{9C0D8DB4-4C0A-48D1-AB64-D49D86B6B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1" name="150 CuadroTexto">
          <a:extLst>
            <a:ext uri="{FF2B5EF4-FFF2-40B4-BE49-F238E27FC236}">
              <a16:creationId xmlns:a16="http://schemas.microsoft.com/office/drawing/2014/main" id="{86B1913E-7628-42E6-89C3-9AC60E9997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2" name="151 CuadroTexto">
          <a:extLst>
            <a:ext uri="{FF2B5EF4-FFF2-40B4-BE49-F238E27FC236}">
              <a16:creationId xmlns:a16="http://schemas.microsoft.com/office/drawing/2014/main" id="{ADA3A232-29C5-41D3-912F-0D789B1F8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3" name="152 CuadroTexto">
          <a:extLst>
            <a:ext uri="{FF2B5EF4-FFF2-40B4-BE49-F238E27FC236}">
              <a16:creationId xmlns:a16="http://schemas.microsoft.com/office/drawing/2014/main" id="{E06AFF2B-C8F8-4BAF-8DB6-0A43EA246F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4" name="153 CuadroTexto">
          <a:extLst>
            <a:ext uri="{FF2B5EF4-FFF2-40B4-BE49-F238E27FC236}">
              <a16:creationId xmlns:a16="http://schemas.microsoft.com/office/drawing/2014/main" id="{F60A4FF8-BE71-44BC-BD34-D788343E26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5" name="154 CuadroTexto">
          <a:extLst>
            <a:ext uri="{FF2B5EF4-FFF2-40B4-BE49-F238E27FC236}">
              <a16:creationId xmlns:a16="http://schemas.microsoft.com/office/drawing/2014/main" id="{E7809C09-4D4B-4D25-87FE-A70EB98E27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6" name="155 CuadroTexto">
          <a:extLst>
            <a:ext uri="{FF2B5EF4-FFF2-40B4-BE49-F238E27FC236}">
              <a16:creationId xmlns:a16="http://schemas.microsoft.com/office/drawing/2014/main" id="{5A4EBC5C-7F45-4073-BAC6-312C0C1657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7" name="156 CuadroTexto">
          <a:extLst>
            <a:ext uri="{FF2B5EF4-FFF2-40B4-BE49-F238E27FC236}">
              <a16:creationId xmlns:a16="http://schemas.microsoft.com/office/drawing/2014/main" id="{DC100B9B-D5F1-4FB2-9C9E-60438274CE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8" name="157 CuadroTexto">
          <a:extLst>
            <a:ext uri="{FF2B5EF4-FFF2-40B4-BE49-F238E27FC236}">
              <a16:creationId xmlns:a16="http://schemas.microsoft.com/office/drawing/2014/main" id="{BF319C0B-83B9-4BC5-8909-F75552DC1F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9" name="158 CuadroTexto">
          <a:extLst>
            <a:ext uri="{FF2B5EF4-FFF2-40B4-BE49-F238E27FC236}">
              <a16:creationId xmlns:a16="http://schemas.microsoft.com/office/drawing/2014/main" id="{532B858C-C6B5-4611-A8F7-B5CE79107B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0" name="159 CuadroTexto">
          <a:extLst>
            <a:ext uri="{FF2B5EF4-FFF2-40B4-BE49-F238E27FC236}">
              <a16:creationId xmlns:a16="http://schemas.microsoft.com/office/drawing/2014/main" id="{5F35A881-2549-4CC3-A21A-12D04B0EC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1" name="160 CuadroTexto">
          <a:extLst>
            <a:ext uri="{FF2B5EF4-FFF2-40B4-BE49-F238E27FC236}">
              <a16:creationId xmlns:a16="http://schemas.microsoft.com/office/drawing/2014/main" id="{A84C0DDB-D7B4-4274-8153-15F9ED7A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2" name="161 CuadroTexto">
          <a:extLst>
            <a:ext uri="{FF2B5EF4-FFF2-40B4-BE49-F238E27FC236}">
              <a16:creationId xmlns:a16="http://schemas.microsoft.com/office/drawing/2014/main" id="{AF767F10-31B6-4DC0-B8FB-6E444D096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3" name="162 CuadroTexto">
          <a:extLst>
            <a:ext uri="{FF2B5EF4-FFF2-40B4-BE49-F238E27FC236}">
              <a16:creationId xmlns:a16="http://schemas.microsoft.com/office/drawing/2014/main" id="{8B27EFD7-EBC5-4563-AFB8-4C6A470918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4" name="163 CuadroTexto">
          <a:extLst>
            <a:ext uri="{FF2B5EF4-FFF2-40B4-BE49-F238E27FC236}">
              <a16:creationId xmlns:a16="http://schemas.microsoft.com/office/drawing/2014/main" id="{B62439DC-45A4-442D-830F-905339D463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5" name="164 CuadroTexto">
          <a:extLst>
            <a:ext uri="{FF2B5EF4-FFF2-40B4-BE49-F238E27FC236}">
              <a16:creationId xmlns:a16="http://schemas.microsoft.com/office/drawing/2014/main" id="{B6417288-A8AE-4450-9C94-383BBE2DC8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6" name="165 CuadroTexto">
          <a:extLst>
            <a:ext uri="{FF2B5EF4-FFF2-40B4-BE49-F238E27FC236}">
              <a16:creationId xmlns:a16="http://schemas.microsoft.com/office/drawing/2014/main" id="{DF070BA1-44F2-4594-AF21-96D9FB9AE6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7" name="166 CuadroTexto">
          <a:extLst>
            <a:ext uri="{FF2B5EF4-FFF2-40B4-BE49-F238E27FC236}">
              <a16:creationId xmlns:a16="http://schemas.microsoft.com/office/drawing/2014/main" id="{546AB1AE-DBEB-4C9D-8E61-82A5490F10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8" name="167 CuadroTexto">
          <a:extLst>
            <a:ext uri="{FF2B5EF4-FFF2-40B4-BE49-F238E27FC236}">
              <a16:creationId xmlns:a16="http://schemas.microsoft.com/office/drawing/2014/main" id="{1CEFD015-AB27-4946-AA50-EE83B01B4A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9" name="168 CuadroTexto">
          <a:extLst>
            <a:ext uri="{FF2B5EF4-FFF2-40B4-BE49-F238E27FC236}">
              <a16:creationId xmlns:a16="http://schemas.microsoft.com/office/drawing/2014/main" id="{44FD791A-5D3E-4EF8-8B43-FCEAC5DA34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0" name="169 CuadroTexto">
          <a:extLst>
            <a:ext uri="{FF2B5EF4-FFF2-40B4-BE49-F238E27FC236}">
              <a16:creationId xmlns:a16="http://schemas.microsoft.com/office/drawing/2014/main" id="{55B48175-96DC-4EE8-BF0B-995B4DD703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1" name="170 CuadroTexto">
          <a:extLst>
            <a:ext uri="{FF2B5EF4-FFF2-40B4-BE49-F238E27FC236}">
              <a16:creationId xmlns:a16="http://schemas.microsoft.com/office/drawing/2014/main" id="{83CF5F23-3F89-4564-B5D7-90917F44E1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2" name="171 CuadroTexto">
          <a:extLst>
            <a:ext uri="{FF2B5EF4-FFF2-40B4-BE49-F238E27FC236}">
              <a16:creationId xmlns:a16="http://schemas.microsoft.com/office/drawing/2014/main" id="{47686B58-C325-4FF7-97F3-2D57CB899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3" name="172 CuadroTexto">
          <a:extLst>
            <a:ext uri="{FF2B5EF4-FFF2-40B4-BE49-F238E27FC236}">
              <a16:creationId xmlns:a16="http://schemas.microsoft.com/office/drawing/2014/main" id="{6CC429E6-7FE4-4BAB-8FBB-541D2B451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4" name="173 CuadroTexto">
          <a:extLst>
            <a:ext uri="{FF2B5EF4-FFF2-40B4-BE49-F238E27FC236}">
              <a16:creationId xmlns:a16="http://schemas.microsoft.com/office/drawing/2014/main" id="{78BEE30B-5767-4C6A-80F8-E2487BC326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5" name="174 CuadroTexto">
          <a:extLst>
            <a:ext uri="{FF2B5EF4-FFF2-40B4-BE49-F238E27FC236}">
              <a16:creationId xmlns:a16="http://schemas.microsoft.com/office/drawing/2014/main" id="{D93B4ABC-D978-4C4E-9BAC-D83E7FF9E0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6" name="175 CuadroTexto">
          <a:extLst>
            <a:ext uri="{FF2B5EF4-FFF2-40B4-BE49-F238E27FC236}">
              <a16:creationId xmlns:a16="http://schemas.microsoft.com/office/drawing/2014/main" id="{516A0D54-2C04-4D7E-952D-10624D179E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7" name="176 CuadroTexto">
          <a:extLst>
            <a:ext uri="{FF2B5EF4-FFF2-40B4-BE49-F238E27FC236}">
              <a16:creationId xmlns:a16="http://schemas.microsoft.com/office/drawing/2014/main" id="{6977FDA5-A032-4ECA-89D9-802047FFA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8" name="177 CuadroTexto">
          <a:extLst>
            <a:ext uri="{FF2B5EF4-FFF2-40B4-BE49-F238E27FC236}">
              <a16:creationId xmlns:a16="http://schemas.microsoft.com/office/drawing/2014/main" id="{F6C2DD68-602F-47F3-B99D-47AEADF17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9" name="178 CuadroTexto">
          <a:extLst>
            <a:ext uri="{FF2B5EF4-FFF2-40B4-BE49-F238E27FC236}">
              <a16:creationId xmlns:a16="http://schemas.microsoft.com/office/drawing/2014/main" id="{DF693F38-D727-4E82-BD0F-EC4F3E7633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0" name="179 CuadroTexto">
          <a:extLst>
            <a:ext uri="{FF2B5EF4-FFF2-40B4-BE49-F238E27FC236}">
              <a16:creationId xmlns:a16="http://schemas.microsoft.com/office/drawing/2014/main" id="{0602B146-5533-488A-B574-84F005BA51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1" name="180 CuadroTexto">
          <a:extLst>
            <a:ext uri="{FF2B5EF4-FFF2-40B4-BE49-F238E27FC236}">
              <a16:creationId xmlns:a16="http://schemas.microsoft.com/office/drawing/2014/main" id="{56BE96F6-867F-42C1-8B52-31716CEEFD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2" name="181 CuadroTexto">
          <a:extLst>
            <a:ext uri="{FF2B5EF4-FFF2-40B4-BE49-F238E27FC236}">
              <a16:creationId xmlns:a16="http://schemas.microsoft.com/office/drawing/2014/main" id="{91CEABFA-D492-4BF5-A3E6-6686D49EC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3" name="182 CuadroTexto">
          <a:extLst>
            <a:ext uri="{FF2B5EF4-FFF2-40B4-BE49-F238E27FC236}">
              <a16:creationId xmlns:a16="http://schemas.microsoft.com/office/drawing/2014/main" id="{06670E65-4D68-49BE-91D6-445667F47F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4" name="183 CuadroTexto">
          <a:extLst>
            <a:ext uri="{FF2B5EF4-FFF2-40B4-BE49-F238E27FC236}">
              <a16:creationId xmlns:a16="http://schemas.microsoft.com/office/drawing/2014/main" id="{0E6BA581-F7C5-4DBD-A59B-1373B900E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5" name="184 CuadroTexto">
          <a:extLst>
            <a:ext uri="{FF2B5EF4-FFF2-40B4-BE49-F238E27FC236}">
              <a16:creationId xmlns:a16="http://schemas.microsoft.com/office/drawing/2014/main" id="{5C7AA28F-3A04-491B-9B0D-3E00AB4B0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6" name="185 CuadroTexto">
          <a:extLst>
            <a:ext uri="{FF2B5EF4-FFF2-40B4-BE49-F238E27FC236}">
              <a16:creationId xmlns:a16="http://schemas.microsoft.com/office/drawing/2014/main" id="{39EFAFA1-6203-4D18-BF5B-4585A3E38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7" name="186 CuadroTexto">
          <a:extLst>
            <a:ext uri="{FF2B5EF4-FFF2-40B4-BE49-F238E27FC236}">
              <a16:creationId xmlns:a16="http://schemas.microsoft.com/office/drawing/2014/main" id="{51C37C62-0463-4B31-840C-C8091D4998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8" name="187 CuadroTexto">
          <a:extLst>
            <a:ext uri="{FF2B5EF4-FFF2-40B4-BE49-F238E27FC236}">
              <a16:creationId xmlns:a16="http://schemas.microsoft.com/office/drawing/2014/main" id="{BC672FF8-A763-4428-B7AF-3BE610BE6F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9" name="188 CuadroTexto">
          <a:extLst>
            <a:ext uri="{FF2B5EF4-FFF2-40B4-BE49-F238E27FC236}">
              <a16:creationId xmlns:a16="http://schemas.microsoft.com/office/drawing/2014/main" id="{E779D66B-8F8D-421C-8440-3A782AE44E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0" name="189 CuadroTexto">
          <a:extLst>
            <a:ext uri="{FF2B5EF4-FFF2-40B4-BE49-F238E27FC236}">
              <a16:creationId xmlns:a16="http://schemas.microsoft.com/office/drawing/2014/main" id="{7219ED65-8D02-49D2-A8C4-2372AC5C8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1" name="190 CuadroTexto">
          <a:extLst>
            <a:ext uri="{FF2B5EF4-FFF2-40B4-BE49-F238E27FC236}">
              <a16:creationId xmlns:a16="http://schemas.microsoft.com/office/drawing/2014/main" id="{0B336ADC-44A4-4705-A3F4-D5706E48D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2" name="191 CuadroTexto">
          <a:extLst>
            <a:ext uri="{FF2B5EF4-FFF2-40B4-BE49-F238E27FC236}">
              <a16:creationId xmlns:a16="http://schemas.microsoft.com/office/drawing/2014/main" id="{7406A7C5-82A5-483A-9EA9-235DA363B7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3" name="192 CuadroTexto">
          <a:extLst>
            <a:ext uri="{FF2B5EF4-FFF2-40B4-BE49-F238E27FC236}">
              <a16:creationId xmlns:a16="http://schemas.microsoft.com/office/drawing/2014/main" id="{9FEB8433-79C6-4B98-B068-59ABD8DA87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4" name="193 CuadroTexto">
          <a:extLst>
            <a:ext uri="{FF2B5EF4-FFF2-40B4-BE49-F238E27FC236}">
              <a16:creationId xmlns:a16="http://schemas.microsoft.com/office/drawing/2014/main" id="{52C1A24E-AEC5-4109-ACDE-D5EB7E5E0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5" name="194 CuadroTexto">
          <a:extLst>
            <a:ext uri="{FF2B5EF4-FFF2-40B4-BE49-F238E27FC236}">
              <a16:creationId xmlns:a16="http://schemas.microsoft.com/office/drawing/2014/main" id="{49A522FE-E9A2-4840-80BF-732C9FE5E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6" name="195 CuadroTexto">
          <a:extLst>
            <a:ext uri="{FF2B5EF4-FFF2-40B4-BE49-F238E27FC236}">
              <a16:creationId xmlns:a16="http://schemas.microsoft.com/office/drawing/2014/main" id="{5C0D7AD3-7ED8-425A-8CE8-2D518C3A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7" name="196 CuadroTexto">
          <a:extLst>
            <a:ext uri="{FF2B5EF4-FFF2-40B4-BE49-F238E27FC236}">
              <a16:creationId xmlns:a16="http://schemas.microsoft.com/office/drawing/2014/main" id="{D263740A-D28B-49A2-A3F0-8F2EB453A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8" name="197 CuadroTexto">
          <a:extLst>
            <a:ext uri="{FF2B5EF4-FFF2-40B4-BE49-F238E27FC236}">
              <a16:creationId xmlns:a16="http://schemas.microsoft.com/office/drawing/2014/main" id="{6FDB9FBC-DE37-4C8C-B205-1035938BA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9" name="198 CuadroTexto">
          <a:extLst>
            <a:ext uri="{FF2B5EF4-FFF2-40B4-BE49-F238E27FC236}">
              <a16:creationId xmlns:a16="http://schemas.microsoft.com/office/drawing/2014/main" id="{710C0D29-508E-4B5F-B7FB-6806586E4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0" name="199 CuadroTexto">
          <a:extLst>
            <a:ext uri="{FF2B5EF4-FFF2-40B4-BE49-F238E27FC236}">
              <a16:creationId xmlns:a16="http://schemas.microsoft.com/office/drawing/2014/main" id="{36AC654C-1093-46EC-8967-BED4F901F2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1" name="200 CuadroTexto">
          <a:extLst>
            <a:ext uri="{FF2B5EF4-FFF2-40B4-BE49-F238E27FC236}">
              <a16:creationId xmlns:a16="http://schemas.microsoft.com/office/drawing/2014/main" id="{8364FD69-030A-4E1E-BCB9-B2969ADB19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2" name="201 CuadroTexto">
          <a:extLst>
            <a:ext uri="{FF2B5EF4-FFF2-40B4-BE49-F238E27FC236}">
              <a16:creationId xmlns:a16="http://schemas.microsoft.com/office/drawing/2014/main" id="{5735FE7F-B6A7-4316-901F-F1F7D7E18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3" name="202 CuadroTexto">
          <a:extLst>
            <a:ext uri="{FF2B5EF4-FFF2-40B4-BE49-F238E27FC236}">
              <a16:creationId xmlns:a16="http://schemas.microsoft.com/office/drawing/2014/main" id="{4E12B50D-C948-4C4E-A6CA-EA9C4BD1A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4" name="203 CuadroTexto">
          <a:extLst>
            <a:ext uri="{FF2B5EF4-FFF2-40B4-BE49-F238E27FC236}">
              <a16:creationId xmlns:a16="http://schemas.microsoft.com/office/drawing/2014/main" id="{F7873A2F-85D0-46C5-AAAD-358CDB259D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5" name="204 CuadroTexto">
          <a:extLst>
            <a:ext uri="{FF2B5EF4-FFF2-40B4-BE49-F238E27FC236}">
              <a16:creationId xmlns:a16="http://schemas.microsoft.com/office/drawing/2014/main" id="{6ABB0C91-7692-4671-AF1D-A6B8BA375E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6" name="205 CuadroTexto">
          <a:extLst>
            <a:ext uri="{FF2B5EF4-FFF2-40B4-BE49-F238E27FC236}">
              <a16:creationId xmlns:a16="http://schemas.microsoft.com/office/drawing/2014/main" id="{13395330-6DEA-41D0-9621-C4B1E33F1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7" name="206 CuadroTexto">
          <a:extLst>
            <a:ext uri="{FF2B5EF4-FFF2-40B4-BE49-F238E27FC236}">
              <a16:creationId xmlns:a16="http://schemas.microsoft.com/office/drawing/2014/main" id="{35FF07C9-59CA-4545-B971-2B09F44176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8" name="207 CuadroTexto">
          <a:extLst>
            <a:ext uri="{FF2B5EF4-FFF2-40B4-BE49-F238E27FC236}">
              <a16:creationId xmlns:a16="http://schemas.microsoft.com/office/drawing/2014/main" id="{2F50C142-E274-4DE4-9C8F-287DD71C56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9" name="208 CuadroTexto">
          <a:extLst>
            <a:ext uri="{FF2B5EF4-FFF2-40B4-BE49-F238E27FC236}">
              <a16:creationId xmlns:a16="http://schemas.microsoft.com/office/drawing/2014/main" id="{07A8380E-1A81-4705-AD5E-0F1DB33E4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0" name="209 CuadroTexto">
          <a:extLst>
            <a:ext uri="{FF2B5EF4-FFF2-40B4-BE49-F238E27FC236}">
              <a16:creationId xmlns:a16="http://schemas.microsoft.com/office/drawing/2014/main" id="{BEF29622-D68B-43C2-89D0-AC3298C7B6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1" name="210 CuadroTexto">
          <a:extLst>
            <a:ext uri="{FF2B5EF4-FFF2-40B4-BE49-F238E27FC236}">
              <a16:creationId xmlns:a16="http://schemas.microsoft.com/office/drawing/2014/main" id="{4A9E74B4-7327-4E85-AB42-9BC3256530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2" name="2 CuadroTexto">
          <a:extLst>
            <a:ext uri="{FF2B5EF4-FFF2-40B4-BE49-F238E27FC236}">
              <a16:creationId xmlns:a16="http://schemas.microsoft.com/office/drawing/2014/main" id="{4690579D-2A88-49E2-8EBB-17A14E166C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3" name="3 CuadroTexto">
          <a:extLst>
            <a:ext uri="{FF2B5EF4-FFF2-40B4-BE49-F238E27FC236}">
              <a16:creationId xmlns:a16="http://schemas.microsoft.com/office/drawing/2014/main" id="{2031594F-2B6C-4D6D-ABA6-FB4E6065E6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4" name="4 CuadroTexto">
          <a:extLst>
            <a:ext uri="{FF2B5EF4-FFF2-40B4-BE49-F238E27FC236}">
              <a16:creationId xmlns:a16="http://schemas.microsoft.com/office/drawing/2014/main" id="{957FE257-F636-4241-BBB2-11A584029C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5" name="5 CuadroTexto">
          <a:extLst>
            <a:ext uri="{FF2B5EF4-FFF2-40B4-BE49-F238E27FC236}">
              <a16:creationId xmlns:a16="http://schemas.microsoft.com/office/drawing/2014/main" id="{283DCC61-89D8-4AD1-853F-B538B0118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6" name="6 CuadroTexto">
          <a:extLst>
            <a:ext uri="{FF2B5EF4-FFF2-40B4-BE49-F238E27FC236}">
              <a16:creationId xmlns:a16="http://schemas.microsoft.com/office/drawing/2014/main" id="{0BFDDE44-3DA4-4CC5-86C8-648FA2DC6D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7" name="7 CuadroTexto">
          <a:extLst>
            <a:ext uri="{FF2B5EF4-FFF2-40B4-BE49-F238E27FC236}">
              <a16:creationId xmlns:a16="http://schemas.microsoft.com/office/drawing/2014/main" id="{9CAC7D59-065C-4A95-8907-5FB96BF3D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8" name="8 CuadroTexto">
          <a:extLst>
            <a:ext uri="{FF2B5EF4-FFF2-40B4-BE49-F238E27FC236}">
              <a16:creationId xmlns:a16="http://schemas.microsoft.com/office/drawing/2014/main" id="{C7E60553-DD3E-4212-92FD-20183C0C5C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9" name="9 CuadroTexto">
          <a:extLst>
            <a:ext uri="{FF2B5EF4-FFF2-40B4-BE49-F238E27FC236}">
              <a16:creationId xmlns:a16="http://schemas.microsoft.com/office/drawing/2014/main" id="{9B747C1B-C740-43CF-94F9-38236246F7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0" name="10 CuadroTexto">
          <a:extLst>
            <a:ext uri="{FF2B5EF4-FFF2-40B4-BE49-F238E27FC236}">
              <a16:creationId xmlns:a16="http://schemas.microsoft.com/office/drawing/2014/main" id="{4D71F4D2-06EA-4567-8E1D-B1ACE7303A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1" name="11 CuadroTexto">
          <a:extLst>
            <a:ext uri="{FF2B5EF4-FFF2-40B4-BE49-F238E27FC236}">
              <a16:creationId xmlns:a16="http://schemas.microsoft.com/office/drawing/2014/main" id="{7A8A57B1-29F1-4655-BA6C-4DB7AC9F96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792" name="12 CuadroTexto">
          <a:extLst>
            <a:ext uri="{FF2B5EF4-FFF2-40B4-BE49-F238E27FC236}">
              <a16:creationId xmlns:a16="http://schemas.microsoft.com/office/drawing/2014/main" id="{9652915E-40A6-4576-A729-DDD0ADEFE7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3" name="13 CuadroTexto">
          <a:extLst>
            <a:ext uri="{FF2B5EF4-FFF2-40B4-BE49-F238E27FC236}">
              <a16:creationId xmlns:a16="http://schemas.microsoft.com/office/drawing/2014/main" id="{66D55A0C-818D-4DF6-B900-58A526D49B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4" name="14 CuadroTexto">
          <a:extLst>
            <a:ext uri="{FF2B5EF4-FFF2-40B4-BE49-F238E27FC236}">
              <a16:creationId xmlns:a16="http://schemas.microsoft.com/office/drawing/2014/main" id="{7D1B48A9-FE79-4976-ADBC-F091057E6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5" name="15 CuadroTexto">
          <a:extLst>
            <a:ext uri="{FF2B5EF4-FFF2-40B4-BE49-F238E27FC236}">
              <a16:creationId xmlns:a16="http://schemas.microsoft.com/office/drawing/2014/main" id="{3BE84C29-6705-49EF-B7AE-A3AF8586D9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796" name="16 CuadroTexto">
          <a:extLst>
            <a:ext uri="{FF2B5EF4-FFF2-40B4-BE49-F238E27FC236}">
              <a16:creationId xmlns:a16="http://schemas.microsoft.com/office/drawing/2014/main" id="{79608D3F-E013-4A4D-902A-4CE45AA6652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7" name="17 CuadroTexto">
          <a:extLst>
            <a:ext uri="{FF2B5EF4-FFF2-40B4-BE49-F238E27FC236}">
              <a16:creationId xmlns:a16="http://schemas.microsoft.com/office/drawing/2014/main" id="{8324C869-EC31-404A-A57E-B940B11BCE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8" name="18 CuadroTexto">
          <a:extLst>
            <a:ext uri="{FF2B5EF4-FFF2-40B4-BE49-F238E27FC236}">
              <a16:creationId xmlns:a16="http://schemas.microsoft.com/office/drawing/2014/main" id="{939343AC-958C-4BF5-8FE6-A6C76BF1CE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9" name="19 CuadroTexto">
          <a:extLst>
            <a:ext uri="{FF2B5EF4-FFF2-40B4-BE49-F238E27FC236}">
              <a16:creationId xmlns:a16="http://schemas.microsoft.com/office/drawing/2014/main" id="{A6F8945B-50D3-4508-A7ED-D8E4228555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0" name="20 CuadroTexto">
          <a:extLst>
            <a:ext uri="{FF2B5EF4-FFF2-40B4-BE49-F238E27FC236}">
              <a16:creationId xmlns:a16="http://schemas.microsoft.com/office/drawing/2014/main" id="{93541F9E-2436-4586-9461-256370AD5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1" name="21 CuadroTexto">
          <a:extLst>
            <a:ext uri="{FF2B5EF4-FFF2-40B4-BE49-F238E27FC236}">
              <a16:creationId xmlns:a16="http://schemas.microsoft.com/office/drawing/2014/main" id="{5155737B-0A03-4904-8851-F450AEEE7A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2" name="22 CuadroTexto">
          <a:extLst>
            <a:ext uri="{FF2B5EF4-FFF2-40B4-BE49-F238E27FC236}">
              <a16:creationId xmlns:a16="http://schemas.microsoft.com/office/drawing/2014/main" id="{2D78C548-35A4-4358-AA77-712C5F4942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3" name="23 CuadroTexto">
          <a:extLst>
            <a:ext uri="{FF2B5EF4-FFF2-40B4-BE49-F238E27FC236}">
              <a16:creationId xmlns:a16="http://schemas.microsoft.com/office/drawing/2014/main" id="{E97A7FD4-D142-46F6-8500-27051A8AF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4" name="24 CuadroTexto">
          <a:extLst>
            <a:ext uri="{FF2B5EF4-FFF2-40B4-BE49-F238E27FC236}">
              <a16:creationId xmlns:a16="http://schemas.microsoft.com/office/drawing/2014/main" id="{E56B8E6D-96AA-4FC6-9DD1-337DD0BB1D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5" name="25 CuadroTexto">
          <a:extLst>
            <a:ext uri="{FF2B5EF4-FFF2-40B4-BE49-F238E27FC236}">
              <a16:creationId xmlns:a16="http://schemas.microsoft.com/office/drawing/2014/main" id="{BFAF51EC-4B48-4B13-B486-945FCBE35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6" name="26 CuadroTexto">
          <a:extLst>
            <a:ext uri="{FF2B5EF4-FFF2-40B4-BE49-F238E27FC236}">
              <a16:creationId xmlns:a16="http://schemas.microsoft.com/office/drawing/2014/main" id="{A0249C0F-002D-4949-B323-C3D7B8518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07" name="27 CuadroTexto">
          <a:extLst>
            <a:ext uri="{FF2B5EF4-FFF2-40B4-BE49-F238E27FC236}">
              <a16:creationId xmlns:a16="http://schemas.microsoft.com/office/drawing/2014/main" id="{CB3CA3DA-972F-425D-A17C-C8964832C54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8" name="28 CuadroTexto">
          <a:extLst>
            <a:ext uri="{FF2B5EF4-FFF2-40B4-BE49-F238E27FC236}">
              <a16:creationId xmlns:a16="http://schemas.microsoft.com/office/drawing/2014/main" id="{0F2BBC7C-7895-42DF-9095-63A251DD3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9" name="29 CuadroTexto">
          <a:extLst>
            <a:ext uri="{FF2B5EF4-FFF2-40B4-BE49-F238E27FC236}">
              <a16:creationId xmlns:a16="http://schemas.microsoft.com/office/drawing/2014/main" id="{F9576DEF-5C1A-4657-B58F-F97E7ED12B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0" name="30 CuadroTexto">
          <a:extLst>
            <a:ext uri="{FF2B5EF4-FFF2-40B4-BE49-F238E27FC236}">
              <a16:creationId xmlns:a16="http://schemas.microsoft.com/office/drawing/2014/main" id="{706A4EC5-2ECF-4AFC-BC79-2925907D9F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11" name="31 CuadroTexto">
          <a:extLst>
            <a:ext uri="{FF2B5EF4-FFF2-40B4-BE49-F238E27FC236}">
              <a16:creationId xmlns:a16="http://schemas.microsoft.com/office/drawing/2014/main" id="{A997AD90-83CB-4D86-99C7-89BD8E5E3B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2" name="32 CuadroTexto">
          <a:extLst>
            <a:ext uri="{FF2B5EF4-FFF2-40B4-BE49-F238E27FC236}">
              <a16:creationId xmlns:a16="http://schemas.microsoft.com/office/drawing/2014/main" id="{BD0D95DC-2250-47EE-B4F2-89976BD908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3" name="33 CuadroTexto">
          <a:extLst>
            <a:ext uri="{FF2B5EF4-FFF2-40B4-BE49-F238E27FC236}">
              <a16:creationId xmlns:a16="http://schemas.microsoft.com/office/drawing/2014/main" id="{1A11A0C6-8F68-4F9A-861C-80F7038A02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4" name="34 CuadroTexto">
          <a:extLst>
            <a:ext uri="{FF2B5EF4-FFF2-40B4-BE49-F238E27FC236}">
              <a16:creationId xmlns:a16="http://schemas.microsoft.com/office/drawing/2014/main" id="{AB017A63-7558-4C15-834D-6971AD4471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5" name="35 CuadroTexto">
          <a:extLst>
            <a:ext uri="{FF2B5EF4-FFF2-40B4-BE49-F238E27FC236}">
              <a16:creationId xmlns:a16="http://schemas.microsoft.com/office/drawing/2014/main" id="{D0566F0B-390A-4825-9797-E2309BF0D6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6" name="36 CuadroTexto">
          <a:extLst>
            <a:ext uri="{FF2B5EF4-FFF2-40B4-BE49-F238E27FC236}">
              <a16:creationId xmlns:a16="http://schemas.microsoft.com/office/drawing/2014/main" id="{CFB59448-D189-4464-9D75-4B5147B912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7" name="37 CuadroTexto">
          <a:extLst>
            <a:ext uri="{FF2B5EF4-FFF2-40B4-BE49-F238E27FC236}">
              <a16:creationId xmlns:a16="http://schemas.microsoft.com/office/drawing/2014/main" id="{60C3016A-406D-4CFE-945A-C7BF71FBF0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8" name="38 CuadroTexto">
          <a:extLst>
            <a:ext uri="{FF2B5EF4-FFF2-40B4-BE49-F238E27FC236}">
              <a16:creationId xmlns:a16="http://schemas.microsoft.com/office/drawing/2014/main" id="{05AD80AC-ACA3-4BA1-B9A6-690EB25FC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9" name="39 CuadroTexto">
          <a:extLst>
            <a:ext uri="{FF2B5EF4-FFF2-40B4-BE49-F238E27FC236}">
              <a16:creationId xmlns:a16="http://schemas.microsoft.com/office/drawing/2014/main" id="{E893776E-F7D3-46E2-9830-5B47D6379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0" name="40 CuadroTexto">
          <a:extLst>
            <a:ext uri="{FF2B5EF4-FFF2-40B4-BE49-F238E27FC236}">
              <a16:creationId xmlns:a16="http://schemas.microsoft.com/office/drawing/2014/main" id="{5307138E-0E8D-4035-A07C-583A23F6E7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1" name="41 CuadroTexto">
          <a:extLst>
            <a:ext uri="{FF2B5EF4-FFF2-40B4-BE49-F238E27FC236}">
              <a16:creationId xmlns:a16="http://schemas.microsoft.com/office/drawing/2014/main" id="{D518C1E2-CE86-450A-A8B5-168FC9C31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22" name="42 CuadroTexto">
          <a:extLst>
            <a:ext uri="{FF2B5EF4-FFF2-40B4-BE49-F238E27FC236}">
              <a16:creationId xmlns:a16="http://schemas.microsoft.com/office/drawing/2014/main" id="{A125C711-A357-4C6A-8ECB-8C17B9A9AF2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3" name="43 CuadroTexto">
          <a:extLst>
            <a:ext uri="{FF2B5EF4-FFF2-40B4-BE49-F238E27FC236}">
              <a16:creationId xmlns:a16="http://schemas.microsoft.com/office/drawing/2014/main" id="{34CFF04B-E472-4EEC-9307-417FD5DDCF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4" name="44 CuadroTexto">
          <a:extLst>
            <a:ext uri="{FF2B5EF4-FFF2-40B4-BE49-F238E27FC236}">
              <a16:creationId xmlns:a16="http://schemas.microsoft.com/office/drawing/2014/main" id="{047DDBC6-C3EA-4DE9-BDA1-3EEE3ABB1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5" name="45 CuadroTexto">
          <a:extLst>
            <a:ext uri="{FF2B5EF4-FFF2-40B4-BE49-F238E27FC236}">
              <a16:creationId xmlns:a16="http://schemas.microsoft.com/office/drawing/2014/main" id="{332B9841-27A0-4B93-B150-B8A23C21E8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26" name="46 CuadroTexto">
          <a:extLst>
            <a:ext uri="{FF2B5EF4-FFF2-40B4-BE49-F238E27FC236}">
              <a16:creationId xmlns:a16="http://schemas.microsoft.com/office/drawing/2014/main" id="{CAC61591-44D2-4B65-8AA3-0E701EE86B4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7" name="47 CuadroTexto">
          <a:extLst>
            <a:ext uri="{FF2B5EF4-FFF2-40B4-BE49-F238E27FC236}">
              <a16:creationId xmlns:a16="http://schemas.microsoft.com/office/drawing/2014/main" id="{4E2C6A16-3BE2-4018-9404-B730FE39BB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8" name="48 CuadroTexto">
          <a:extLst>
            <a:ext uri="{FF2B5EF4-FFF2-40B4-BE49-F238E27FC236}">
              <a16:creationId xmlns:a16="http://schemas.microsoft.com/office/drawing/2014/main" id="{38FB1A4F-10A1-4FCB-869B-80ED883161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9" name="49 CuadroTexto">
          <a:extLst>
            <a:ext uri="{FF2B5EF4-FFF2-40B4-BE49-F238E27FC236}">
              <a16:creationId xmlns:a16="http://schemas.microsoft.com/office/drawing/2014/main" id="{2FDDF101-42B5-4396-9C08-1CDB295A8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0" name="50 CuadroTexto">
          <a:extLst>
            <a:ext uri="{FF2B5EF4-FFF2-40B4-BE49-F238E27FC236}">
              <a16:creationId xmlns:a16="http://schemas.microsoft.com/office/drawing/2014/main" id="{E6F4D3B4-9E38-4828-B7D8-9CB0F0F182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1" name="51 CuadroTexto">
          <a:extLst>
            <a:ext uri="{FF2B5EF4-FFF2-40B4-BE49-F238E27FC236}">
              <a16:creationId xmlns:a16="http://schemas.microsoft.com/office/drawing/2014/main" id="{364DC9F3-BF00-4FC0-B481-663804EE0C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2" name="52 CuadroTexto">
          <a:extLst>
            <a:ext uri="{FF2B5EF4-FFF2-40B4-BE49-F238E27FC236}">
              <a16:creationId xmlns:a16="http://schemas.microsoft.com/office/drawing/2014/main" id="{B14F54F4-CE10-4A50-8E06-B93ABCD67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3" name="53 CuadroTexto">
          <a:extLst>
            <a:ext uri="{FF2B5EF4-FFF2-40B4-BE49-F238E27FC236}">
              <a16:creationId xmlns:a16="http://schemas.microsoft.com/office/drawing/2014/main" id="{07AC8D14-D967-4405-A0FE-7209FF878C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4" name="54 CuadroTexto">
          <a:extLst>
            <a:ext uri="{FF2B5EF4-FFF2-40B4-BE49-F238E27FC236}">
              <a16:creationId xmlns:a16="http://schemas.microsoft.com/office/drawing/2014/main" id="{E382BCAB-EEE1-4367-A8FA-F07EB96111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5" name="55 CuadroTexto">
          <a:extLst>
            <a:ext uri="{FF2B5EF4-FFF2-40B4-BE49-F238E27FC236}">
              <a16:creationId xmlns:a16="http://schemas.microsoft.com/office/drawing/2014/main" id="{F6FD4E33-AFE8-4BF4-9FFF-50F4536C7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6" name="56 CuadroTexto">
          <a:extLst>
            <a:ext uri="{FF2B5EF4-FFF2-40B4-BE49-F238E27FC236}">
              <a16:creationId xmlns:a16="http://schemas.microsoft.com/office/drawing/2014/main" id="{07FCB48A-2E93-409A-AA41-2DB5E5A3D9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37" name="57 CuadroTexto">
          <a:extLst>
            <a:ext uri="{FF2B5EF4-FFF2-40B4-BE49-F238E27FC236}">
              <a16:creationId xmlns:a16="http://schemas.microsoft.com/office/drawing/2014/main" id="{5C94FB05-590F-4648-8B61-BB2ADC2457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8" name="58 CuadroTexto">
          <a:extLst>
            <a:ext uri="{FF2B5EF4-FFF2-40B4-BE49-F238E27FC236}">
              <a16:creationId xmlns:a16="http://schemas.microsoft.com/office/drawing/2014/main" id="{8F70D1DC-A8A8-41B5-B480-03800F1F84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9" name="59 CuadroTexto">
          <a:extLst>
            <a:ext uri="{FF2B5EF4-FFF2-40B4-BE49-F238E27FC236}">
              <a16:creationId xmlns:a16="http://schemas.microsoft.com/office/drawing/2014/main" id="{1E72CDF3-BFFF-40D2-A1CE-D269443668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0" name="60 CuadroTexto">
          <a:extLst>
            <a:ext uri="{FF2B5EF4-FFF2-40B4-BE49-F238E27FC236}">
              <a16:creationId xmlns:a16="http://schemas.microsoft.com/office/drawing/2014/main" id="{6CA9EC4E-4C57-42D8-A0E1-3B4B2812F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41" name="61 CuadroTexto">
          <a:extLst>
            <a:ext uri="{FF2B5EF4-FFF2-40B4-BE49-F238E27FC236}">
              <a16:creationId xmlns:a16="http://schemas.microsoft.com/office/drawing/2014/main" id="{A21D4F4F-ACBB-4371-863D-AF6CA119784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2" name="62 CuadroTexto">
          <a:extLst>
            <a:ext uri="{FF2B5EF4-FFF2-40B4-BE49-F238E27FC236}">
              <a16:creationId xmlns:a16="http://schemas.microsoft.com/office/drawing/2014/main" id="{6FAC694C-EE80-4FEF-AC1B-42CA6B8442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3" name="63 CuadroTexto">
          <a:extLst>
            <a:ext uri="{FF2B5EF4-FFF2-40B4-BE49-F238E27FC236}">
              <a16:creationId xmlns:a16="http://schemas.microsoft.com/office/drawing/2014/main" id="{E794BCC9-A4BD-4F73-85E0-89AAF0E212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4" name="64 CuadroTexto">
          <a:extLst>
            <a:ext uri="{FF2B5EF4-FFF2-40B4-BE49-F238E27FC236}">
              <a16:creationId xmlns:a16="http://schemas.microsoft.com/office/drawing/2014/main" id="{FE0E83BE-AFD1-4475-88DF-E3D2010A0B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5" name="65 CuadroTexto">
          <a:extLst>
            <a:ext uri="{FF2B5EF4-FFF2-40B4-BE49-F238E27FC236}">
              <a16:creationId xmlns:a16="http://schemas.microsoft.com/office/drawing/2014/main" id="{0638137F-FBC2-4CAA-A324-8CA30AC489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6" name="66 CuadroTexto">
          <a:extLst>
            <a:ext uri="{FF2B5EF4-FFF2-40B4-BE49-F238E27FC236}">
              <a16:creationId xmlns:a16="http://schemas.microsoft.com/office/drawing/2014/main" id="{A67E6A6D-AE71-4DCC-84A4-1DBFB4E8F4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7" name="67 CuadroTexto">
          <a:extLst>
            <a:ext uri="{FF2B5EF4-FFF2-40B4-BE49-F238E27FC236}">
              <a16:creationId xmlns:a16="http://schemas.microsoft.com/office/drawing/2014/main" id="{F8A8D908-9B58-48DA-B349-256526A01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8" name="68 CuadroTexto">
          <a:extLst>
            <a:ext uri="{FF2B5EF4-FFF2-40B4-BE49-F238E27FC236}">
              <a16:creationId xmlns:a16="http://schemas.microsoft.com/office/drawing/2014/main" id="{D613B162-D4C9-499F-8264-BDB2F3D85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9" name="69 CuadroTexto">
          <a:extLst>
            <a:ext uri="{FF2B5EF4-FFF2-40B4-BE49-F238E27FC236}">
              <a16:creationId xmlns:a16="http://schemas.microsoft.com/office/drawing/2014/main" id="{2624635F-B7FE-4DE7-ADBE-AC922B6941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0" name="70 CuadroTexto">
          <a:extLst>
            <a:ext uri="{FF2B5EF4-FFF2-40B4-BE49-F238E27FC236}">
              <a16:creationId xmlns:a16="http://schemas.microsoft.com/office/drawing/2014/main" id="{606F2577-52AA-46BE-858B-8F172DB256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1" name="71 CuadroTexto">
          <a:extLst>
            <a:ext uri="{FF2B5EF4-FFF2-40B4-BE49-F238E27FC236}">
              <a16:creationId xmlns:a16="http://schemas.microsoft.com/office/drawing/2014/main" id="{2603610F-D49B-43A7-89B6-833D2ECEC6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52" name="72 CuadroTexto">
          <a:extLst>
            <a:ext uri="{FF2B5EF4-FFF2-40B4-BE49-F238E27FC236}">
              <a16:creationId xmlns:a16="http://schemas.microsoft.com/office/drawing/2014/main" id="{607768FA-0247-40FF-A01C-0E0DE7C98E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3" name="73 CuadroTexto">
          <a:extLst>
            <a:ext uri="{FF2B5EF4-FFF2-40B4-BE49-F238E27FC236}">
              <a16:creationId xmlns:a16="http://schemas.microsoft.com/office/drawing/2014/main" id="{3E2331D6-FD2B-4A8A-9FB1-6225E46AE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4" name="74 CuadroTexto">
          <a:extLst>
            <a:ext uri="{FF2B5EF4-FFF2-40B4-BE49-F238E27FC236}">
              <a16:creationId xmlns:a16="http://schemas.microsoft.com/office/drawing/2014/main" id="{8A09EC24-4D23-4C7E-B2BE-58F24704C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5" name="75 CuadroTexto">
          <a:extLst>
            <a:ext uri="{FF2B5EF4-FFF2-40B4-BE49-F238E27FC236}">
              <a16:creationId xmlns:a16="http://schemas.microsoft.com/office/drawing/2014/main" id="{B1A3FCE0-A280-466B-9258-47A50CD133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56" name="76 CuadroTexto">
          <a:extLst>
            <a:ext uri="{FF2B5EF4-FFF2-40B4-BE49-F238E27FC236}">
              <a16:creationId xmlns:a16="http://schemas.microsoft.com/office/drawing/2014/main" id="{04A4E610-814D-4C34-B714-0E011AC139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7" name="77 CuadroTexto">
          <a:extLst>
            <a:ext uri="{FF2B5EF4-FFF2-40B4-BE49-F238E27FC236}">
              <a16:creationId xmlns:a16="http://schemas.microsoft.com/office/drawing/2014/main" id="{78BBCCE1-2DD5-4EE7-B513-60DB3C9DFE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8" name="78 CuadroTexto">
          <a:extLst>
            <a:ext uri="{FF2B5EF4-FFF2-40B4-BE49-F238E27FC236}">
              <a16:creationId xmlns:a16="http://schemas.microsoft.com/office/drawing/2014/main" id="{1DB2DCE8-9F88-4AC7-9667-6076AFAD1A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9" name="79 CuadroTexto">
          <a:extLst>
            <a:ext uri="{FF2B5EF4-FFF2-40B4-BE49-F238E27FC236}">
              <a16:creationId xmlns:a16="http://schemas.microsoft.com/office/drawing/2014/main" id="{6884A5BD-974A-49EB-8BF6-BC4F72DE1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0" name="80 CuadroTexto">
          <a:extLst>
            <a:ext uri="{FF2B5EF4-FFF2-40B4-BE49-F238E27FC236}">
              <a16:creationId xmlns:a16="http://schemas.microsoft.com/office/drawing/2014/main" id="{B01A2B94-A2D4-4B16-8084-7674E8742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1" name="81 CuadroTexto">
          <a:extLst>
            <a:ext uri="{FF2B5EF4-FFF2-40B4-BE49-F238E27FC236}">
              <a16:creationId xmlns:a16="http://schemas.microsoft.com/office/drawing/2014/main" id="{6A121322-651A-49B8-87E7-1BADA9E8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2" name="82 CuadroTexto">
          <a:extLst>
            <a:ext uri="{FF2B5EF4-FFF2-40B4-BE49-F238E27FC236}">
              <a16:creationId xmlns:a16="http://schemas.microsoft.com/office/drawing/2014/main" id="{79B2DE45-699E-450B-96A6-6A8942ABCA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3" name="83 CuadroTexto">
          <a:extLst>
            <a:ext uri="{FF2B5EF4-FFF2-40B4-BE49-F238E27FC236}">
              <a16:creationId xmlns:a16="http://schemas.microsoft.com/office/drawing/2014/main" id="{42259F7E-CA2B-4896-A296-781C130A9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4" name="84 CuadroTexto">
          <a:extLst>
            <a:ext uri="{FF2B5EF4-FFF2-40B4-BE49-F238E27FC236}">
              <a16:creationId xmlns:a16="http://schemas.microsoft.com/office/drawing/2014/main" id="{227431DB-7D0F-4B9A-BD0A-29E4A0C7F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5" name="85 CuadroTexto">
          <a:extLst>
            <a:ext uri="{FF2B5EF4-FFF2-40B4-BE49-F238E27FC236}">
              <a16:creationId xmlns:a16="http://schemas.microsoft.com/office/drawing/2014/main" id="{9B3462EC-0CF5-4E7A-9377-332F092A63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6" name="86 CuadroTexto">
          <a:extLst>
            <a:ext uri="{FF2B5EF4-FFF2-40B4-BE49-F238E27FC236}">
              <a16:creationId xmlns:a16="http://schemas.microsoft.com/office/drawing/2014/main" id="{26581B83-A90F-40E8-8C08-0BC9AFBA9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67" name="87 CuadroTexto">
          <a:extLst>
            <a:ext uri="{FF2B5EF4-FFF2-40B4-BE49-F238E27FC236}">
              <a16:creationId xmlns:a16="http://schemas.microsoft.com/office/drawing/2014/main" id="{E17D44FE-6016-44F6-9DB6-56539F3BA0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8" name="88 CuadroTexto">
          <a:extLst>
            <a:ext uri="{FF2B5EF4-FFF2-40B4-BE49-F238E27FC236}">
              <a16:creationId xmlns:a16="http://schemas.microsoft.com/office/drawing/2014/main" id="{CCFA6964-36C1-48D8-BB81-3484A0B6AE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9" name="89 CuadroTexto">
          <a:extLst>
            <a:ext uri="{FF2B5EF4-FFF2-40B4-BE49-F238E27FC236}">
              <a16:creationId xmlns:a16="http://schemas.microsoft.com/office/drawing/2014/main" id="{6F291006-C90E-4000-A54B-EF3C2E2877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0" name="90 CuadroTexto">
          <a:extLst>
            <a:ext uri="{FF2B5EF4-FFF2-40B4-BE49-F238E27FC236}">
              <a16:creationId xmlns:a16="http://schemas.microsoft.com/office/drawing/2014/main" id="{2CA9672D-80B9-4D8F-A737-009B3679FE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71" name="91 CuadroTexto">
          <a:extLst>
            <a:ext uri="{FF2B5EF4-FFF2-40B4-BE49-F238E27FC236}">
              <a16:creationId xmlns:a16="http://schemas.microsoft.com/office/drawing/2014/main" id="{CB8AFB9C-5491-4C35-90CB-3353E7B145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2" name="92 CuadroTexto">
          <a:extLst>
            <a:ext uri="{FF2B5EF4-FFF2-40B4-BE49-F238E27FC236}">
              <a16:creationId xmlns:a16="http://schemas.microsoft.com/office/drawing/2014/main" id="{BA62EEA7-5F19-4597-A583-C05AEA09A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3" name="93 CuadroTexto">
          <a:extLst>
            <a:ext uri="{FF2B5EF4-FFF2-40B4-BE49-F238E27FC236}">
              <a16:creationId xmlns:a16="http://schemas.microsoft.com/office/drawing/2014/main" id="{387E2258-B621-4BC6-B912-0D3C5CACE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4" name="94 CuadroTexto">
          <a:extLst>
            <a:ext uri="{FF2B5EF4-FFF2-40B4-BE49-F238E27FC236}">
              <a16:creationId xmlns:a16="http://schemas.microsoft.com/office/drawing/2014/main" id="{E7714A14-9559-4727-A2FC-D12F2978C9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5" name="95 CuadroTexto">
          <a:extLst>
            <a:ext uri="{FF2B5EF4-FFF2-40B4-BE49-F238E27FC236}">
              <a16:creationId xmlns:a16="http://schemas.microsoft.com/office/drawing/2014/main" id="{B01B8961-EB93-4058-AAB5-B6D5E31FF2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6" name="96 CuadroTexto">
          <a:extLst>
            <a:ext uri="{FF2B5EF4-FFF2-40B4-BE49-F238E27FC236}">
              <a16:creationId xmlns:a16="http://schemas.microsoft.com/office/drawing/2014/main" id="{6C5D6341-F0DA-4F03-AB75-DB919E5467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7" name="97 CuadroTexto">
          <a:extLst>
            <a:ext uri="{FF2B5EF4-FFF2-40B4-BE49-F238E27FC236}">
              <a16:creationId xmlns:a16="http://schemas.microsoft.com/office/drawing/2014/main" id="{8E5DE17E-63E6-42C2-95B8-437F680BC3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8" name="98 CuadroTexto">
          <a:extLst>
            <a:ext uri="{FF2B5EF4-FFF2-40B4-BE49-F238E27FC236}">
              <a16:creationId xmlns:a16="http://schemas.microsoft.com/office/drawing/2014/main" id="{6B26D011-13B3-4492-9172-12B997BC14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9" name="99 CuadroTexto">
          <a:extLst>
            <a:ext uri="{FF2B5EF4-FFF2-40B4-BE49-F238E27FC236}">
              <a16:creationId xmlns:a16="http://schemas.microsoft.com/office/drawing/2014/main" id="{374220D5-577B-4867-9E42-65A178DBC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0" name="100 CuadroTexto">
          <a:extLst>
            <a:ext uri="{FF2B5EF4-FFF2-40B4-BE49-F238E27FC236}">
              <a16:creationId xmlns:a16="http://schemas.microsoft.com/office/drawing/2014/main" id="{F69D874F-E097-4E34-8012-3CA6FDE3C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1" name="101 CuadroTexto">
          <a:extLst>
            <a:ext uri="{FF2B5EF4-FFF2-40B4-BE49-F238E27FC236}">
              <a16:creationId xmlns:a16="http://schemas.microsoft.com/office/drawing/2014/main" id="{77A29D55-5136-400F-97F8-094C403DA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82" name="102 CuadroTexto">
          <a:extLst>
            <a:ext uri="{FF2B5EF4-FFF2-40B4-BE49-F238E27FC236}">
              <a16:creationId xmlns:a16="http://schemas.microsoft.com/office/drawing/2014/main" id="{36F6D49E-B197-4BBF-98C5-DF3421349A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3" name="103 CuadroTexto">
          <a:extLst>
            <a:ext uri="{FF2B5EF4-FFF2-40B4-BE49-F238E27FC236}">
              <a16:creationId xmlns:a16="http://schemas.microsoft.com/office/drawing/2014/main" id="{173C2259-DC42-4122-AF93-C8655ECBA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4" name="104 CuadroTexto">
          <a:extLst>
            <a:ext uri="{FF2B5EF4-FFF2-40B4-BE49-F238E27FC236}">
              <a16:creationId xmlns:a16="http://schemas.microsoft.com/office/drawing/2014/main" id="{C632530D-3562-40CE-B1FC-A532D9F1E5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5" name="105 CuadroTexto">
          <a:extLst>
            <a:ext uri="{FF2B5EF4-FFF2-40B4-BE49-F238E27FC236}">
              <a16:creationId xmlns:a16="http://schemas.microsoft.com/office/drawing/2014/main" id="{61F03814-9DB3-4681-8463-8F82DC22C5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86" name="106 CuadroTexto">
          <a:extLst>
            <a:ext uri="{FF2B5EF4-FFF2-40B4-BE49-F238E27FC236}">
              <a16:creationId xmlns:a16="http://schemas.microsoft.com/office/drawing/2014/main" id="{BDAB6AEB-5010-4873-AA5C-B5DF64A6CD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7" name="107 CuadroTexto">
          <a:extLst>
            <a:ext uri="{FF2B5EF4-FFF2-40B4-BE49-F238E27FC236}">
              <a16:creationId xmlns:a16="http://schemas.microsoft.com/office/drawing/2014/main" id="{B510F8B6-1CCC-43A2-9E86-18204D771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8" name="108 CuadroTexto">
          <a:extLst>
            <a:ext uri="{FF2B5EF4-FFF2-40B4-BE49-F238E27FC236}">
              <a16:creationId xmlns:a16="http://schemas.microsoft.com/office/drawing/2014/main" id="{0945B0CB-A334-4546-BD26-C10DFC5E5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9" name="109 CuadroTexto">
          <a:extLst>
            <a:ext uri="{FF2B5EF4-FFF2-40B4-BE49-F238E27FC236}">
              <a16:creationId xmlns:a16="http://schemas.microsoft.com/office/drawing/2014/main" id="{386C7C27-20B8-4F15-9807-9FE66E9989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0" name="110 CuadroTexto">
          <a:extLst>
            <a:ext uri="{FF2B5EF4-FFF2-40B4-BE49-F238E27FC236}">
              <a16:creationId xmlns:a16="http://schemas.microsoft.com/office/drawing/2014/main" id="{E446CD96-4B39-4F3E-BD36-968D977501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1" name="111 CuadroTexto">
          <a:extLst>
            <a:ext uri="{FF2B5EF4-FFF2-40B4-BE49-F238E27FC236}">
              <a16:creationId xmlns:a16="http://schemas.microsoft.com/office/drawing/2014/main" id="{DFC80255-4FFC-4DC2-8598-31E175D43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2" name="112 CuadroTexto">
          <a:extLst>
            <a:ext uri="{FF2B5EF4-FFF2-40B4-BE49-F238E27FC236}">
              <a16:creationId xmlns:a16="http://schemas.microsoft.com/office/drawing/2014/main" id="{FF1F6FA7-3C6D-4744-AE6B-8005DC898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3" name="113 CuadroTexto">
          <a:extLst>
            <a:ext uri="{FF2B5EF4-FFF2-40B4-BE49-F238E27FC236}">
              <a16:creationId xmlns:a16="http://schemas.microsoft.com/office/drawing/2014/main" id="{CC3592B3-648A-4CF1-BA66-6704B8C07E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4" name="114 CuadroTexto">
          <a:extLst>
            <a:ext uri="{FF2B5EF4-FFF2-40B4-BE49-F238E27FC236}">
              <a16:creationId xmlns:a16="http://schemas.microsoft.com/office/drawing/2014/main" id="{FD2F7F4E-2960-4001-B294-AE8B25E3EC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5" name="115 CuadroTexto">
          <a:extLst>
            <a:ext uri="{FF2B5EF4-FFF2-40B4-BE49-F238E27FC236}">
              <a16:creationId xmlns:a16="http://schemas.microsoft.com/office/drawing/2014/main" id="{A132999B-CE8E-4401-8453-B577A7E20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6" name="116 CuadroTexto">
          <a:extLst>
            <a:ext uri="{FF2B5EF4-FFF2-40B4-BE49-F238E27FC236}">
              <a16:creationId xmlns:a16="http://schemas.microsoft.com/office/drawing/2014/main" id="{0F958FE8-0D87-40C8-AEC5-88E0241669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97" name="117 CuadroTexto">
          <a:extLst>
            <a:ext uri="{FF2B5EF4-FFF2-40B4-BE49-F238E27FC236}">
              <a16:creationId xmlns:a16="http://schemas.microsoft.com/office/drawing/2014/main" id="{010E48A8-BB65-4BFC-B40E-7FE1951878F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8" name="118 CuadroTexto">
          <a:extLst>
            <a:ext uri="{FF2B5EF4-FFF2-40B4-BE49-F238E27FC236}">
              <a16:creationId xmlns:a16="http://schemas.microsoft.com/office/drawing/2014/main" id="{3744345C-20AC-4032-8A1C-38D3F596D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9" name="119 CuadroTexto">
          <a:extLst>
            <a:ext uri="{FF2B5EF4-FFF2-40B4-BE49-F238E27FC236}">
              <a16:creationId xmlns:a16="http://schemas.microsoft.com/office/drawing/2014/main" id="{9309D3B2-6914-4BEF-AAA3-8A88BDF1E0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0" name="120 CuadroTexto">
          <a:extLst>
            <a:ext uri="{FF2B5EF4-FFF2-40B4-BE49-F238E27FC236}">
              <a16:creationId xmlns:a16="http://schemas.microsoft.com/office/drawing/2014/main" id="{13599ABD-5BE2-4C65-A593-1740D737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01" name="121 CuadroTexto">
          <a:extLst>
            <a:ext uri="{FF2B5EF4-FFF2-40B4-BE49-F238E27FC236}">
              <a16:creationId xmlns:a16="http://schemas.microsoft.com/office/drawing/2014/main" id="{83216871-C8EE-48A5-BE7C-46B1C02A0B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2" name="122 CuadroTexto">
          <a:extLst>
            <a:ext uri="{FF2B5EF4-FFF2-40B4-BE49-F238E27FC236}">
              <a16:creationId xmlns:a16="http://schemas.microsoft.com/office/drawing/2014/main" id="{918F7956-981C-4D38-A348-722A9E80AE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3" name="123 CuadroTexto">
          <a:extLst>
            <a:ext uri="{FF2B5EF4-FFF2-40B4-BE49-F238E27FC236}">
              <a16:creationId xmlns:a16="http://schemas.microsoft.com/office/drawing/2014/main" id="{ABFF21F6-64BA-4597-9F60-EE61F166E3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4" name="124 CuadroTexto">
          <a:extLst>
            <a:ext uri="{FF2B5EF4-FFF2-40B4-BE49-F238E27FC236}">
              <a16:creationId xmlns:a16="http://schemas.microsoft.com/office/drawing/2014/main" id="{8306B804-4743-4582-B4BE-A52CC16882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5" name="125 CuadroTexto">
          <a:extLst>
            <a:ext uri="{FF2B5EF4-FFF2-40B4-BE49-F238E27FC236}">
              <a16:creationId xmlns:a16="http://schemas.microsoft.com/office/drawing/2014/main" id="{F74987D0-65E2-45A3-90B0-9244B7E06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6" name="126 CuadroTexto">
          <a:extLst>
            <a:ext uri="{FF2B5EF4-FFF2-40B4-BE49-F238E27FC236}">
              <a16:creationId xmlns:a16="http://schemas.microsoft.com/office/drawing/2014/main" id="{9724B503-E824-43C8-834D-25ED3226EF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7" name="127 CuadroTexto">
          <a:extLst>
            <a:ext uri="{FF2B5EF4-FFF2-40B4-BE49-F238E27FC236}">
              <a16:creationId xmlns:a16="http://schemas.microsoft.com/office/drawing/2014/main" id="{2738DD08-4842-40A5-B1AA-3AB0FB0A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8" name="128 CuadroTexto">
          <a:extLst>
            <a:ext uri="{FF2B5EF4-FFF2-40B4-BE49-F238E27FC236}">
              <a16:creationId xmlns:a16="http://schemas.microsoft.com/office/drawing/2014/main" id="{A2ABA612-682A-42B0-B1B6-8BEB9A5BA6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9" name="129 CuadroTexto">
          <a:extLst>
            <a:ext uri="{FF2B5EF4-FFF2-40B4-BE49-F238E27FC236}">
              <a16:creationId xmlns:a16="http://schemas.microsoft.com/office/drawing/2014/main" id="{3A5FE1BD-A036-41F9-A895-5D6DE88691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0" name="130 CuadroTexto">
          <a:extLst>
            <a:ext uri="{FF2B5EF4-FFF2-40B4-BE49-F238E27FC236}">
              <a16:creationId xmlns:a16="http://schemas.microsoft.com/office/drawing/2014/main" id="{6A0598E7-45CD-4679-A45B-77F52C2FF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1" name="131 CuadroTexto">
          <a:extLst>
            <a:ext uri="{FF2B5EF4-FFF2-40B4-BE49-F238E27FC236}">
              <a16:creationId xmlns:a16="http://schemas.microsoft.com/office/drawing/2014/main" id="{E91CFE90-C66E-4FAA-B71B-1B15B4C87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12" name="132 CuadroTexto">
          <a:extLst>
            <a:ext uri="{FF2B5EF4-FFF2-40B4-BE49-F238E27FC236}">
              <a16:creationId xmlns:a16="http://schemas.microsoft.com/office/drawing/2014/main" id="{B05A0662-E95A-4972-AF36-6FA15958110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3" name="133 CuadroTexto">
          <a:extLst>
            <a:ext uri="{FF2B5EF4-FFF2-40B4-BE49-F238E27FC236}">
              <a16:creationId xmlns:a16="http://schemas.microsoft.com/office/drawing/2014/main" id="{2B7E0DDA-D00E-460B-BC8E-260C3B37B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4" name="134 CuadroTexto">
          <a:extLst>
            <a:ext uri="{FF2B5EF4-FFF2-40B4-BE49-F238E27FC236}">
              <a16:creationId xmlns:a16="http://schemas.microsoft.com/office/drawing/2014/main" id="{72EE444C-6EBB-4D26-B851-AFD473777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5" name="135 CuadroTexto">
          <a:extLst>
            <a:ext uri="{FF2B5EF4-FFF2-40B4-BE49-F238E27FC236}">
              <a16:creationId xmlns:a16="http://schemas.microsoft.com/office/drawing/2014/main" id="{6C99BB92-262E-457C-86EB-4EC64DE3D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16" name="136 CuadroTexto">
          <a:extLst>
            <a:ext uri="{FF2B5EF4-FFF2-40B4-BE49-F238E27FC236}">
              <a16:creationId xmlns:a16="http://schemas.microsoft.com/office/drawing/2014/main" id="{71C286B2-45F1-4CC9-B1FE-192D6D83815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7" name="137 CuadroTexto">
          <a:extLst>
            <a:ext uri="{FF2B5EF4-FFF2-40B4-BE49-F238E27FC236}">
              <a16:creationId xmlns:a16="http://schemas.microsoft.com/office/drawing/2014/main" id="{6A98A3DA-53A9-4B6F-9AA6-4309BF22AC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8" name="138 CuadroTexto">
          <a:extLst>
            <a:ext uri="{FF2B5EF4-FFF2-40B4-BE49-F238E27FC236}">
              <a16:creationId xmlns:a16="http://schemas.microsoft.com/office/drawing/2014/main" id="{8095BDA4-7E64-453A-A44E-195E39D98C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9" name="139 CuadroTexto">
          <a:extLst>
            <a:ext uri="{FF2B5EF4-FFF2-40B4-BE49-F238E27FC236}">
              <a16:creationId xmlns:a16="http://schemas.microsoft.com/office/drawing/2014/main" id="{2777CBBB-422B-44AA-82F3-FB66E2AA1A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0" name="140 CuadroTexto">
          <a:extLst>
            <a:ext uri="{FF2B5EF4-FFF2-40B4-BE49-F238E27FC236}">
              <a16:creationId xmlns:a16="http://schemas.microsoft.com/office/drawing/2014/main" id="{2FFDEC0E-7E3C-4050-B441-9C764559E8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1" name="141 CuadroTexto">
          <a:extLst>
            <a:ext uri="{FF2B5EF4-FFF2-40B4-BE49-F238E27FC236}">
              <a16:creationId xmlns:a16="http://schemas.microsoft.com/office/drawing/2014/main" id="{9CFCC314-CC5D-47C4-BB0F-918BEC97D4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2" name="142 CuadroTexto">
          <a:extLst>
            <a:ext uri="{FF2B5EF4-FFF2-40B4-BE49-F238E27FC236}">
              <a16:creationId xmlns:a16="http://schemas.microsoft.com/office/drawing/2014/main" id="{DEB14ACF-2839-4FB9-8F8D-1DF7F8A08C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3" name="143 CuadroTexto">
          <a:extLst>
            <a:ext uri="{FF2B5EF4-FFF2-40B4-BE49-F238E27FC236}">
              <a16:creationId xmlns:a16="http://schemas.microsoft.com/office/drawing/2014/main" id="{206E0C8B-4A64-4442-A45C-5EA3E08E67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4" name="144 CuadroTexto">
          <a:extLst>
            <a:ext uri="{FF2B5EF4-FFF2-40B4-BE49-F238E27FC236}">
              <a16:creationId xmlns:a16="http://schemas.microsoft.com/office/drawing/2014/main" id="{DB5E245B-12E6-4F1C-9EE9-F84CC463F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5" name="145 CuadroTexto">
          <a:extLst>
            <a:ext uri="{FF2B5EF4-FFF2-40B4-BE49-F238E27FC236}">
              <a16:creationId xmlns:a16="http://schemas.microsoft.com/office/drawing/2014/main" id="{B91A9009-E07F-4316-B6F9-A1D33B83A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6" name="146 CuadroTexto">
          <a:extLst>
            <a:ext uri="{FF2B5EF4-FFF2-40B4-BE49-F238E27FC236}">
              <a16:creationId xmlns:a16="http://schemas.microsoft.com/office/drawing/2014/main" id="{28344119-F3E6-49CA-B691-7073F9B628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27" name="147 CuadroTexto">
          <a:extLst>
            <a:ext uri="{FF2B5EF4-FFF2-40B4-BE49-F238E27FC236}">
              <a16:creationId xmlns:a16="http://schemas.microsoft.com/office/drawing/2014/main" id="{31CC3C4A-9EFC-416E-A585-3A777F0CA7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8" name="148 CuadroTexto">
          <a:extLst>
            <a:ext uri="{FF2B5EF4-FFF2-40B4-BE49-F238E27FC236}">
              <a16:creationId xmlns:a16="http://schemas.microsoft.com/office/drawing/2014/main" id="{0ADCFCB5-1353-4835-8414-4A5C54B0FF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9" name="149 CuadroTexto">
          <a:extLst>
            <a:ext uri="{FF2B5EF4-FFF2-40B4-BE49-F238E27FC236}">
              <a16:creationId xmlns:a16="http://schemas.microsoft.com/office/drawing/2014/main" id="{FB00299E-F004-418C-AA64-867C3A1EF7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0" name="150 CuadroTexto">
          <a:extLst>
            <a:ext uri="{FF2B5EF4-FFF2-40B4-BE49-F238E27FC236}">
              <a16:creationId xmlns:a16="http://schemas.microsoft.com/office/drawing/2014/main" id="{25AD6700-57FD-4587-84DE-CF8A4643D2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31" name="151 CuadroTexto">
          <a:extLst>
            <a:ext uri="{FF2B5EF4-FFF2-40B4-BE49-F238E27FC236}">
              <a16:creationId xmlns:a16="http://schemas.microsoft.com/office/drawing/2014/main" id="{B5EC3C2D-7DEC-4FA3-87AE-CACB35B278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2" name="152 CuadroTexto">
          <a:extLst>
            <a:ext uri="{FF2B5EF4-FFF2-40B4-BE49-F238E27FC236}">
              <a16:creationId xmlns:a16="http://schemas.microsoft.com/office/drawing/2014/main" id="{39066A55-4F07-477E-8026-29B158B232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3" name="153 CuadroTexto">
          <a:extLst>
            <a:ext uri="{FF2B5EF4-FFF2-40B4-BE49-F238E27FC236}">
              <a16:creationId xmlns:a16="http://schemas.microsoft.com/office/drawing/2014/main" id="{214EBCCF-89D2-4D98-93EE-39101748B7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4" name="154 CuadroTexto">
          <a:extLst>
            <a:ext uri="{FF2B5EF4-FFF2-40B4-BE49-F238E27FC236}">
              <a16:creationId xmlns:a16="http://schemas.microsoft.com/office/drawing/2014/main" id="{D0679E2B-6890-4B8B-80B9-FF7E5DDB39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5" name="155 CuadroTexto">
          <a:extLst>
            <a:ext uri="{FF2B5EF4-FFF2-40B4-BE49-F238E27FC236}">
              <a16:creationId xmlns:a16="http://schemas.microsoft.com/office/drawing/2014/main" id="{73E01988-B254-41E7-A74E-54520EAE0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6" name="156 CuadroTexto">
          <a:extLst>
            <a:ext uri="{FF2B5EF4-FFF2-40B4-BE49-F238E27FC236}">
              <a16:creationId xmlns:a16="http://schemas.microsoft.com/office/drawing/2014/main" id="{C1A6C54C-205E-4421-8AC6-41083B5EF0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7" name="157 CuadroTexto">
          <a:extLst>
            <a:ext uri="{FF2B5EF4-FFF2-40B4-BE49-F238E27FC236}">
              <a16:creationId xmlns:a16="http://schemas.microsoft.com/office/drawing/2014/main" id="{B8ADBB39-512E-4F0D-BBD3-C060C7B001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8" name="158 CuadroTexto">
          <a:extLst>
            <a:ext uri="{FF2B5EF4-FFF2-40B4-BE49-F238E27FC236}">
              <a16:creationId xmlns:a16="http://schemas.microsoft.com/office/drawing/2014/main" id="{94EFA9DF-47C9-4F6E-9BD9-328BB8E9E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9" name="159 CuadroTexto">
          <a:extLst>
            <a:ext uri="{FF2B5EF4-FFF2-40B4-BE49-F238E27FC236}">
              <a16:creationId xmlns:a16="http://schemas.microsoft.com/office/drawing/2014/main" id="{8F9AA235-AD46-4E08-8E28-B0487B1661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0" name="160 CuadroTexto">
          <a:extLst>
            <a:ext uri="{FF2B5EF4-FFF2-40B4-BE49-F238E27FC236}">
              <a16:creationId xmlns:a16="http://schemas.microsoft.com/office/drawing/2014/main" id="{B368233A-8BA7-4A10-B157-6F6A9E84A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1" name="161 CuadroTexto">
          <a:extLst>
            <a:ext uri="{FF2B5EF4-FFF2-40B4-BE49-F238E27FC236}">
              <a16:creationId xmlns:a16="http://schemas.microsoft.com/office/drawing/2014/main" id="{7D5BB177-290C-41E6-9BFE-11CA058E1E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42" name="162 CuadroTexto">
          <a:extLst>
            <a:ext uri="{FF2B5EF4-FFF2-40B4-BE49-F238E27FC236}">
              <a16:creationId xmlns:a16="http://schemas.microsoft.com/office/drawing/2014/main" id="{F92490ED-E9BD-4A2F-AAD4-3657258CD3C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3" name="163 CuadroTexto">
          <a:extLst>
            <a:ext uri="{FF2B5EF4-FFF2-40B4-BE49-F238E27FC236}">
              <a16:creationId xmlns:a16="http://schemas.microsoft.com/office/drawing/2014/main" id="{9A8E1019-6F70-45DB-86F9-1BE755B434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4" name="164 CuadroTexto">
          <a:extLst>
            <a:ext uri="{FF2B5EF4-FFF2-40B4-BE49-F238E27FC236}">
              <a16:creationId xmlns:a16="http://schemas.microsoft.com/office/drawing/2014/main" id="{04F4814E-43E0-4A1E-835F-D73A97AFC4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5" name="165 CuadroTexto">
          <a:extLst>
            <a:ext uri="{FF2B5EF4-FFF2-40B4-BE49-F238E27FC236}">
              <a16:creationId xmlns:a16="http://schemas.microsoft.com/office/drawing/2014/main" id="{FE75115A-34B6-4371-BB08-0F9297B6A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46" name="166 CuadroTexto">
          <a:extLst>
            <a:ext uri="{FF2B5EF4-FFF2-40B4-BE49-F238E27FC236}">
              <a16:creationId xmlns:a16="http://schemas.microsoft.com/office/drawing/2014/main" id="{B05B050E-A504-4F84-9DC0-094A80AEA6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7" name="167 CuadroTexto">
          <a:extLst>
            <a:ext uri="{FF2B5EF4-FFF2-40B4-BE49-F238E27FC236}">
              <a16:creationId xmlns:a16="http://schemas.microsoft.com/office/drawing/2014/main" id="{36DDC396-B115-4661-8253-B9CCBD5B51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8" name="168 CuadroTexto">
          <a:extLst>
            <a:ext uri="{FF2B5EF4-FFF2-40B4-BE49-F238E27FC236}">
              <a16:creationId xmlns:a16="http://schemas.microsoft.com/office/drawing/2014/main" id="{FE3A8548-C4CC-4966-A99B-EF8480DBCF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9" name="169 CuadroTexto">
          <a:extLst>
            <a:ext uri="{FF2B5EF4-FFF2-40B4-BE49-F238E27FC236}">
              <a16:creationId xmlns:a16="http://schemas.microsoft.com/office/drawing/2014/main" id="{10F23BEC-B06C-454C-A616-36210B1C7E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0" name="170 CuadroTexto">
          <a:extLst>
            <a:ext uri="{FF2B5EF4-FFF2-40B4-BE49-F238E27FC236}">
              <a16:creationId xmlns:a16="http://schemas.microsoft.com/office/drawing/2014/main" id="{FA594B7C-9E72-4620-8279-4C13E23200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1" name="171 CuadroTexto">
          <a:extLst>
            <a:ext uri="{FF2B5EF4-FFF2-40B4-BE49-F238E27FC236}">
              <a16:creationId xmlns:a16="http://schemas.microsoft.com/office/drawing/2014/main" id="{672D198B-60FE-46FE-BEC8-87BBEDA835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2" name="172 CuadroTexto">
          <a:extLst>
            <a:ext uri="{FF2B5EF4-FFF2-40B4-BE49-F238E27FC236}">
              <a16:creationId xmlns:a16="http://schemas.microsoft.com/office/drawing/2014/main" id="{4761CF07-E874-4856-BC9E-A73CACD66E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3" name="173 CuadroTexto">
          <a:extLst>
            <a:ext uri="{FF2B5EF4-FFF2-40B4-BE49-F238E27FC236}">
              <a16:creationId xmlns:a16="http://schemas.microsoft.com/office/drawing/2014/main" id="{C25C604A-81A2-4339-95BF-43325EE68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4" name="174 CuadroTexto">
          <a:extLst>
            <a:ext uri="{FF2B5EF4-FFF2-40B4-BE49-F238E27FC236}">
              <a16:creationId xmlns:a16="http://schemas.microsoft.com/office/drawing/2014/main" id="{5904967D-FF6A-4FD4-B10D-A09D71B23F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5" name="175 CuadroTexto">
          <a:extLst>
            <a:ext uri="{FF2B5EF4-FFF2-40B4-BE49-F238E27FC236}">
              <a16:creationId xmlns:a16="http://schemas.microsoft.com/office/drawing/2014/main" id="{35D37605-CE94-46B1-990D-E486C2BDB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6" name="176 CuadroTexto">
          <a:extLst>
            <a:ext uri="{FF2B5EF4-FFF2-40B4-BE49-F238E27FC236}">
              <a16:creationId xmlns:a16="http://schemas.microsoft.com/office/drawing/2014/main" id="{EF7F595E-BB11-4AC7-9980-250C294A7E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57" name="177 CuadroTexto">
          <a:extLst>
            <a:ext uri="{FF2B5EF4-FFF2-40B4-BE49-F238E27FC236}">
              <a16:creationId xmlns:a16="http://schemas.microsoft.com/office/drawing/2014/main" id="{BCBC575D-8E7A-4644-8AD6-386AEA74ED9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8" name="178 CuadroTexto">
          <a:extLst>
            <a:ext uri="{FF2B5EF4-FFF2-40B4-BE49-F238E27FC236}">
              <a16:creationId xmlns:a16="http://schemas.microsoft.com/office/drawing/2014/main" id="{41A2AFDA-2E09-4FFB-8B75-ED1C8C098A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9" name="179 CuadroTexto">
          <a:extLst>
            <a:ext uri="{FF2B5EF4-FFF2-40B4-BE49-F238E27FC236}">
              <a16:creationId xmlns:a16="http://schemas.microsoft.com/office/drawing/2014/main" id="{CC0E87E3-29B0-49DB-9C74-9FC06A7EFC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0" name="180 CuadroTexto">
          <a:extLst>
            <a:ext uri="{FF2B5EF4-FFF2-40B4-BE49-F238E27FC236}">
              <a16:creationId xmlns:a16="http://schemas.microsoft.com/office/drawing/2014/main" id="{1AF76DB8-221A-444F-BF88-9DDECD7C75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61" name="181 CuadroTexto">
          <a:extLst>
            <a:ext uri="{FF2B5EF4-FFF2-40B4-BE49-F238E27FC236}">
              <a16:creationId xmlns:a16="http://schemas.microsoft.com/office/drawing/2014/main" id="{CBF68DEA-9FDD-4816-B994-1F62F4AA795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2" name="182 CuadroTexto">
          <a:extLst>
            <a:ext uri="{FF2B5EF4-FFF2-40B4-BE49-F238E27FC236}">
              <a16:creationId xmlns:a16="http://schemas.microsoft.com/office/drawing/2014/main" id="{5A2EBB5E-E60B-427E-83DB-DDF5D4E8C3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3" name="183 CuadroTexto">
          <a:extLst>
            <a:ext uri="{FF2B5EF4-FFF2-40B4-BE49-F238E27FC236}">
              <a16:creationId xmlns:a16="http://schemas.microsoft.com/office/drawing/2014/main" id="{0C7016EA-FDFA-4BF2-81BC-A43DFEE473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4" name="184 CuadroTexto">
          <a:extLst>
            <a:ext uri="{FF2B5EF4-FFF2-40B4-BE49-F238E27FC236}">
              <a16:creationId xmlns:a16="http://schemas.microsoft.com/office/drawing/2014/main" id="{D35683D5-0701-4E82-9D3B-87FD02A61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5" name="185 CuadroTexto">
          <a:extLst>
            <a:ext uri="{FF2B5EF4-FFF2-40B4-BE49-F238E27FC236}">
              <a16:creationId xmlns:a16="http://schemas.microsoft.com/office/drawing/2014/main" id="{E01EA0A5-95AD-42A7-9D86-C2AF115F4E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6" name="186 CuadroTexto">
          <a:extLst>
            <a:ext uri="{FF2B5EF4-FFF2-40B4-BE49-F238E27FC236}">
              <a16:creationId xmlns:a16="http://schemas.microsoft.com/office/drawing/2014/main" id="{E58D4207-F3D7-4791-A72C-23F4CA4CC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7" name="187 CuadroTexto">
          <a:extLst>
            <a:ext uri="{FF2B5EF4-FFF2-40B4-BE49-F238E27FC236}">
              <a16:creationId xmlns:a16="http://schemas.microsoft.com/office/drawing/2014/main" id="{20CA0231-4B16-4E80-BE3A-5B01BA286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8" name="188 CuadroTexto">
          <a:extLst>
            <a:ext uri="{FF2B5EF4-FFF2-40B4-BE49-F238E27FC236}">
              <a16:creationId xmlns:a16="http://schemas.microsoft.com/office/drawing/2014/main" id="{3603F2A2-2A1A-4358-B6E5-1A152DE261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9" name="189 CuadroTexto">
          <a:extLst>
            <a:ext uri="{FF2B5EF4-FFF2-40B4-BE49-F238E27FC236}">
              <a16:creationId xmlns:a16="http://schemas.microsoft.com/office/drawing/2014/main" id="{B9330AA2-8C05-404C-AD53-96660FBA4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0" name="190 CuadroTexto">
          <a:extLst>
            <a:ext uri="{FF2B5EF4-FFF2-40B4-BE49-F238E27FC236}">
              <a16:creationId xmlns:a16="http://schemas.microsoft.com/office/drawing/2014/main" id="{562DA259-DD29-4C38-8836-84573C7FB9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1" name="191 CuadroTexto">
          <a:extLst>
            <a:ext uri="{FF2B5EF4-FFF2-40B4-BE49-F238E27FC236}">
              <a16:creationId xmlns:a16="http://schemas.microsoft.com/office/drawing/2014/main" id="{C546A140-A434-4498-A15B-ABD7FF8A63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72" name="192 CuadroTexto">
          <a:extLst>
            <a:ext uri="{FF2B5EF4-FFF2-40B4-BE49-F238E27FC236}">
              <a16:creationId xmlns:a16="http://schemas.microsoft.com/office/drawing/2014/main" id="{648F0BE6-371D-4980-962E-B8C12D5EFF8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3" name="193 CuadroTexto">
          <a:extLst>
            <a:ext uri="{FF2B5EF4-FFF2-40B4-BE49-F238E27FC236}">
              <a16:creationId xmlns:a16="http://schemas.microsoft.com/office/drawing/2014/main" id="{4658BC26-311F-43C5-8792-21DD31F2E0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4" name="194 CuadroTexto">
          <a:extLst>
            <a:ext uri="{FF2B5EF4-FFF2-40B4-BE49-F238E27FC236}">
              <a16:creationId xmlns:a16="http://schemas.microsoft.com/office/drawing/2014/main" id="{CBE9D5DA-0381-42DB-B1F3-ACDB4424AD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5" name="195 CuadroTexto">
          <a:extLst>
            <a:ext uri="{FF2B5EF4-FFF2-40B4-BE49-F238E27FC236}">
              <a16:creationId xmlns:a16="http://schemas.microsoft.com/office/drawing/2014/main" id="{44832D4E-4C68-494B-B9EC-D20E04AF92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76" name="196 CuadroTexto">
          <a:extLst>
            <a:ext uri="{FF2B5EF4-FFF2-40B4-BE49-F238E27FC236}">
              <a16:creationId xmlns:a16="http://schemas.microsoft.com/office/drawing/2014/main" id="{8C36A397-1003-427A-9B55-EC873F92D7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7" name="197 CuadroTexto">
          <a:extLst>
            <a:ext uri="{FF2B5EF4-FFF2-40B4-BE49-F238E27FC236}">
              <a16:creationId xmlns:a16="http://schemas.microsoft.com/office/drawing/2014/main" id="{9404346F-C671-4EBE-A7F0-17945B45BB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8" name="198 CuadroTexto">
          <a:extLst>
            <a:ext uri="{FF2B5EF4-FFF2-40B4-BE49-F238E27FC236}">
              <a16:creationId xmlns:a16="http://schemas.microsoft.com/office/drawing/2014/main" id="{E43607E8-5C74-4D0B-84C3-4DF1D04BC2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9" name="199 CuadroTexto">
          <a:extLst>
            <a:ext uri="{FF2B5EF4-FFF2-40B4-BE49-F238E27FC236}">
              <a16:creationId xmlns:a16="http://schemas.microsoft.com/office/drawing/2014/main" id="{EDF27640-5E7F-4E91-96EA-C0F2D0BA23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0" name="200 CuadroTexto">
          <a:extLst>
            <a:ext uri="{FF2B5EF4-FFF2-40B4-BE49-F238E27FC236}">
              <a16:creationId xmlns:a16="http://schemas.microsoft.com/office/drawing/2014/main" id="{EBD62207-DBBE-4961-84BF-F1F95BC0D8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1" name="201 CuadroTexto">
          <a:extLst>
            <a:ext uri="{FF2B5EF4-FFF2-40B4-BE49-F238E27FC236}">
              <a16:creationId xmlns:a16="http://schemas.microsoft.com/office/drawing/2014/main" id="{65F09D70-6981-431F-BEB5-FBCC0CD37F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2" name="202 CuadroTexto">
          <a:extLst>
            <a:ext uri="{FF2B5EF4-FFF2-40B4-BE49-F238E27FC236}">
              <a16:creationId xmlns:a16="http://schemas.microsoft.com/office/drawing/2014/main" id="{F9651425-31C4-4EEE-AEF7-5F0869A9DE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3" name="203 CuadroTexto">
          <a:extLst>
            <a:ext uri="{FF2B5EF4-FFF2-40B4-BE49-F238E27FC236}">
              <a16:creationId xmlns:a16="http://schemas.microsoft.com/office/drawing/2014/main" id="{E351F689-D69D-4038-868E-49D7608B9B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4" name="204 CuadroTexto">
          <a:extLst>
            <a:ext uri="{FF2B5EF4-FFF2-40B4-BE49-F238E27FC236}">
              <a16:creationId xmlns:a16="http://schemas.microsoft.com/office/drawing/2014/main" id="{073C5F6E-A92C-4E2D-93D1-834AA147ED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5" name="205 CuadroTexto">
          <a:extLst>
            <a:ext uri="{FF2B5EF4-FFF2-40B4-BE49-F238E27FC236}">
              <a16:creationId xmlns:a16="http://schemas.microsoft.com/office/drawing/2014/main" id="{35F3FA36-2935-48FA-BF45-299AFED0EC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6" name="206 CuadroTexto">
          <a:extLst>
            <a:ext uri="{FF2B5EF4-FFF2-40B4-BE49-F238E27FC236}">
              <a16:creationId xmlns:a16="http://schemas.microsoft.com/office/drawing/2014/main" id="{38DDE8F4-3326-4E21-A57C-294E6C1511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87" name="207 CuadroTexto">
          <a:extLst>
            <a:ext uri="{FF2B5EF4-FFF2-40B4-BE49-F238E27FC236}">
              <a16:creationId xmlns:a16="http://schemas.microsoft.com/office/drawing/2014/main" id="{8ECFCB7A-EFA1-4E6D-A2CC-F8E5423887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8" name="208 CuadroTexto">
          <a:extLst>
            <a:ext uri="{FF2B5EF4-FFF2-40B4-BE49-F238E27FC236}">
              <a16:creationId xmlns:a16="http://schemas.microsoft.com/office/drawing/2014/main" id="{A39C76E9-BDAB-4D17-A7D4-1B12E8B45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9" name="209 CuadroTexto">
          <a:extLst>
            <a:ext uri="{FF2B5EF4-FFF2-40B4-BE49-F238E27FC236}">
              <a16:creationId xmlns:a16="http://schemas.microsoft.com/office/drawing/2014/main" id="{11CE1BBA-A31D-4424-AC43-11EC0342E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90" name="210 CuadroTexto">
          <a:extLst>
            <a:ext uri="{FF2B5EF4-FFF2-40B4-BE49-F238E27FC236}">
              <a16:creationId xmlns:a16="http://schemas.microsoft.com/office/drawing/2014/main" id="{C23539B4-DA9F-4C40-A2C7-A20A127FE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1" name="1 CuadroTexto">
          <a:extLst>
            <a:ext uri="{FF2B5EF4-FFF2-40B4-BE49-F238E27FC236}">
              <a16:creationId xmlns:a16="http://schemas.microsoft.com/office/drawing/2014/main" id="{F2BBA7EA-1F39-4086-8E60-A92803FB1D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2" name="2 CuadroTexto">
          <a:extLst>
            <a:ext uri="{FF2B5EF4-FFF2-40B4-BE49-F238E27FC236}">
              <a16:creationId xmlns:a16="http://schemas.microsoft.com/office/drawing/2014/main" id="{DC6FB664-D4DD-40C7-84A1-E67CECBD39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3" name="3 CuadroTexto">
          <a:extLst>
            <a:ext uri="{FF2B5EF4-FFF2-40B4-BE49-F238E27FC236}">
              <a16:creationId xmlns:a16="http://schemas.microsoft.com/office/drawing/2014/main" id="{FF89FDB3-F133-40B7-A626-8DC6B22B2C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4" name="4 CuadroTexto">
          <a:extLst>
            <a:ext uri="{FF2B5EF4-FFF2-40B4-BE49-F238E27FC236}">
              <a16:creationId xmlns:a16="http://schemas.microsoft.com/office/drawing/2014/main" id="{E6A54E08-D315-4620-AA3A-71BD444F52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5" name="5 CuadroTexto">
          <a:extLst>
            <a:ext uri="{FF2B5EF4-FFF2-40B4-BE49-F238E27FC236}">
              <a16:creationId xmlns:a16="http://schemas.microsoft.com/office/drawing/2014/main" id="{AC404528-8E0B-476F-81BB-3A071EA9F6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6" name="6 CuadroTexto">
          <a:extLst>
            <a:ext uri="{FF2B5EF4-FFF2-40B4-BE49-F238E27FC236}">
              <a16:creationId xmlns:a16="http://schemas.microsoft.com/office/drawing/2014/main" id="{4521E631-8D7D-46DC-A851-D83719264E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7" name="7 CuadroTexto">
          <a:extLst>
            <a:ext uri="{FF2B5EF4-FFF2-40B4-BE49-F238E27FC236}">
              <a16:creationId xmlns:a16="http://schemas.microsoft.com/office/drawing/2014/main" id="{4B8D0D11-964D-40D6-AFE0-179FFB43FC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8" name="8 CuadroTexto">
          <a:extLst>
            <a:ext uri="{FF2B5EF4-FFF2-40B4-BE49-F238E27FC236}">
              <a16:creationId xmlns:a16="http://schemas.microsoft.com/office/drawing/2014/main" id="{47647551-480A-4737-8EFC-C50EEB72E6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9" name="9 CuadroTexto">
          <a:extLst>
            <a:ext uri="{FF2B5EF4-FFF2-40B4-BE49-F238E27FC236}">
              <a16:creationId xmlns:a16="http://schemas.microsoft.com/office/drawing/2014/main" id="{C8CA5131-F32C-4628-AD6E-5876EDBAC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0" name="10 CuadroTexto">
          <a:extLst>
            <a:ext uri="{FF2B5EF4-FFF2-40B4-BE49-F238E27FC236}">
              <a16:creationId xmlns:a16="http://schemas.microsoft.com/office/drawing/2014/main" id="{BA146B84-F7E3-4717-9411-CFCF499B01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1" name="11 CuadroTexto">
          <a:extLst>
            <a:ext uri="{FF2B5EF4-FFF2-40B4-BE49-F238E27FC236}">
              <a16:creationId xmlns:a16="http://schemas.microsoft.com/office/drawing/2014/main" id="{3D15ACE5-4DB8-4D0B-BE28-9BAC1DCDC2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2" name="12 CuadroTexto">
          <a:extLst>
            <a:ext uri="{FF2B5EF4-FFF2-40B4-BE49-F238E27FC236}">
              <a16:creationId xmlns:a16="http://schemas.microsoft.com/office/drawing/2014/main" id="{868CCE5D-9A1C-4519-9E48-F1602BE07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3" name="13 CuadroTexto">
          <a:extLst>
            <a:ext uri="{FF2B5EF4-FFF2-40B4-BE49-F238E27FC236}">
              <a16:creationId xmlns:a16="http://schemas.microsoft.com/office/drawing/2014/main" id="{3F66CE47-5E0F-49B4-A809-C7BDD44473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4" name="14 CuadroTexto">
          <a:extLst>
            <a:ext uri="{FF2B5EF4-FFF2-40B4-BE49-F238E27FC236}">
              <a16:creationId xmlns:a16="http://schemas.microsoft.com/office/drawing/2014/main" id="{616736FE-FD18-49F0-A7DF-4D8A9A05A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5" name="15 CuadroTexto">
          <a:extLst>
            <a:ext uri="{FF2B5EF4-FFF2-40B4-BE49-F238E27FC236}">
              <a16:creationId xmlns:a16="http://schemas.microsoft.com/office/drawing/2014/main" id="{EC34E580-DAC9-49A5-B8FE-5C86C087F8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6" name="16 CuadroTexto">
          <a:extLst>
            <a:ext uri="{FF2B5EF4-FFF2-40B4-BE49-F238E27FC236}">
              <a16:creationId xmlns:a16="http://schemas.microsoft.com/office/drawing/2014/main" id="{583D44A4-0ECD-4904-B062-933D1C65A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7" name="17 CuadroTexto">
          <a:extLst>
            <a:ext uri="{FF2B5EF4-FFF2-40B4-BE49-F238E27FC236}">
              <a16:creationId xmlns:a16="http://schemas.microsoft.com/office/drawing/2014/main" id="{0B2A4BFE-307A-4E22-939A-4AEE14DCDA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8" name="18 CuadroTexto">
          <a:extLst>
            <a:ext uri="{FF2B5EF4-FFF2-40B4-BE49-F238E27FC236}">
              <a16:creationId xmlns:a16="http://schemas.microsoft.com/office/drawing/2014/main" id="{F2547B55-020C-4A2B-9CCF-97DD441A07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9" name="19 CuadroTexto">
          <a:extLst>
            <a:ext uri="{FF2B5EF4-FFF2-40B4-BE49-F238E27FC236}">
              <a16:creationId xmlns:a16="http://schemas.microsoft.com/office/drawing/2014/main" id="{4105CB3B-5F50-47D7-89B3-D4AE2B632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0" name="20 CuadroTexto">
          <a:extLst>
            <a:ext uri="{FF2B5EF4-FFF2-40B4-BE49-F238E27FC236}">
              <a16:creationId xmlns:a16="http://schemas.microsoft.com/office/drawing/2014/main" id="{61208E40-A861-4211-87E4-0B4E831981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1" name="21 CuadroTexto">
          <a:extLst>
            <a:ext uri="{FF2B5EF4-FFF2-40B4-BE49-F238E27FC236}">
              <a16:creationId xmlns:a16="http://schemas.microsoft.com/office/drawing/2014/main" id="{618C406A-35A6-4738-ABCB-BA22BBE4BE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2" name="22 CuadroTexto">
          <a:extLst>
            <a:ext uri="{FF2B5EF4-FFF2-40B4-BE49-F238E27FC236}">
              <a16:creationId xmlns:a16="http://schemas.microsoft.com/office/drawing/2014/main" id="{B1B1B6A7-F8E1-47D2-A0F6-6FAE379797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3" name="23 CuadroTexto">
          <a:extLst>
            <a:ext uri="{FF2B5EF4-FFF2-40B4-BE49-F238E27FC236}">
              <a16:creationId xmlns:a16="http://schemas.microsoft.com/office/drawing/2014/main" id="{0479B4EC-ADDE-49DF-8BFC-DC592F0C1C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4" name="24 CuadroTexto">
          <a:extLst>
            <a:ext uri="{FF2B5EF4-FFF2-40B4-BE49-F238E27FC236}">
              <a16:creationId xmlns:a16="http://schemas.microsoft.com/office/drawing/2014/main" id="{2EA618C6-92CD-4CF0-A315-CBE5A47A36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5" name="25 CuadroTexto">
          <a:extLst>
            <a:ext uri="{FF2B5EF4-FFF2-40B4-BE49-F238E27FC236}">
              <a16:creationId xmlns:a16="http://schemas.microsoft.com/office/drawing/2014/main" id="{DBB52EFF-4DDC-476A-80BD-596DEA25F5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6" name="26 CuadroTexto">
          <a:extLst>
            <a:ext uri="{FF2B5EF4-FFF2-40B4-BE49-F238E27FC236}">
              <a16:creationId xmlns:a16="http://schemas.microsoft.com/office/drawing/2014/main" id="{F3F93687-C68C-478C-BAA5-71315816C4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7" name="27 CuadroTexto">
          <a:extLst>
            <a:ext uri="{FF2B5EF4-FFF2-40B4-BE49-F238E27FC236}">
              <a16:creationId xmlns:a16="http://schemas.microsoft.com/office/drawing/2014/main" id="{7EC99450-B603-4DEC-B492-28DBCABF98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8" name="28 CuadroTexto">
          <a:extLst>
            <a:ext uri="{FF2B5EF4-FFF2-40B4-BE49-F238E27FC236}">
              <a16:creationId xmlns:a16="http://schemas.microsoft.com/office/drawing/2014/main" id="{AF017A7D-2F2A-4EBA-A509-CBA4389118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9" name="29 CuadroTexto">
          <a:extLst>
            <a:ext uri="{FF2B5EF4-FFF2-40B4-BE49-F238E27FC236}">
              <a16:creationId xmlns:a16="http://schemas.microsoft.com/office/drawing/2014/main" id="{AB36E5B9-CE7F-41A9-9A46-1294D2C3EE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0" name="30 CuadroTexto">
          <a:extLst>
            <a:ext uri="{FF2B5EF4-FFF2-40B4-BE49-F238E27FC236}">
              <a16:creationId xmlns:a16="http://schemas.microsoft.com/office/drawing/2014/main" id="{D28A5F51-8431-40D3-B293-BC8273245A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1" name="31 CuadroTexto">
          <a:extLst>
            <a:ext uri="{FF2B5EF4-FFF2-40B4-BE49-F238E27FC236}">
              <a16:creationId xmlns:a16="http://schemas.microsoft.com/office/drawing/2014/main" id="{9D305A36-588D-4569-B320-6FE7BEF76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2" name="32 CuadroTexto">
          <a:extLst>
            <a:ext uri="{FF2B5EF4-FFF2-40B4-BE49-F238E27FC236}">
              <a16:creationId xmlns:a16="http://schemas.microsoft.com/office/drawing/2014/main" id="{D8958597-E881-4247-A511-6AC4468D68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3" name="33 CuadroTexto">
          <a:extLst>
            <a:ext uri="{FF2B5EF4-FFF2-40B4-BE49-F238E27FC236}">
              <a16:creationId xmlns:a16="http://schemas.microsoft.com/office/drawing/2014/main" id="{7F21FB7C-2EA5-49F9-9383-6BB18E99F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4" name="34 CuadroTexto">
          <a:extLst>
            <a:ext uri="{FF2B5EF4-FFF2-40B4-BE49-F238E27FC236}">
              <a16:creationId xmlns:a16="http://schemas.microsoft.com/office/drawing/2014/main" id="{FEC6A8EC-32C4-498E-99DD-C59FA3CE4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5" name="35 CuadroTexto">
          <a:extLst>
            <a:ext uri="{FF2B5EF4-FFF2-40B4-BE49-F238E27FC236}">
              <a16:creationId xmlns:a16="http://schemas.microsoft.com/office/drawing/2014/main" id="{25F204E2-0938-4E8A-8DF1-CA5D2DFEC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6" name="36 CuadroTexto">
          <a:extLst>
            <a:ext uri="{FF2B5EF4-FFF2-40B4-BE49-F238E27FC236}">
              <a16:creationId xmlns:a16="http://schemas.microsoft.com/office/drawing/2014/main" id="{0F1DFDE8-7B50-4215-99D7-6B37B36D1A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7" name="37 CuadroTexto">
          <a:extLst>
            <a:ext uri="{FF2B5EF4-FFF2-40B4-BE49-F238E27FC236}">
              <a16:creationId xmlns:a16="http://schemas.microsoft.com/office/drawing/2014/main" id="{58C79301-546D-4233-8DDB-AA7D115CAA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8" name="38 CuadroTexto">
          <a:extLst>
            <a:ext uri="{FF2B5EF4-FFF2-40B4-BE49-F238E27FC236}">
              <a16:creationId xmlns:a16="http://schemas.microsoft.com/office/drawing/2014/main" id="{A47AFFA4-C4FB-4E55-A1A9-5C811176AB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9" name="39 CuadroTexto">
          <a:extLst>
            <a:ext uri="{FF2B5EF4-FFF2-40B4-BE49-F238E27FC236}">
              <a16:creationId xmlns:a16="http://schemas.microsoft.com/office/drawing/2014/main" id="{28A5E3C4-3623-4F04-AB69-F10C7620D8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0" name="40 CuadroTexto">
          <a:extLst>
            <a:ext uri="{FF2B5EF4-FFF2-40B4-BE49-F238E27FC236}">
              <a16:creationId xmlns:a16="http://schemas.microsoft.com/office/drawing/2014/main" id="{AD22C917-6022-4395-91DE-EBC4253E3B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1" name="41 CuadroTexto">
          <a:extLst>
            <a:ext uri="{FF2B5EF4-FFF2-40B4-BE49-F238E27FC236}">
              <a16:creationId xmlns:a16="http://schemas.microsoft.com/office/drawing/2014/main" id="{0A14324E-2C0A-4780-ACAB-5DFC2D418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2" name="42 CuadroTexto">
          <a:extLst>
            <a:ext uri="{FF2B5EF4-FFF2-40B4-BE49-F238E27FC236}">
              <a16:creationId xmlns:a16="http://schemas.microsoft.com/office/drawing/2014/main" id="{7FE56232-5554-4BEB-B64C-9BD4F2640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3" name="43 CuadroTexto">
          <a:extLst>
            <a:ext uri="{FF2B5EF4-FFF2-40B4-BE49-F238E27FC236}">
              <a16:creationId xmlns:a16="http://schemas.microsoft.com/office/drawing/2014/main" id="{0FAA1E97-C717-47F5-989C-26F812DCEA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4" name="44 CuadroTexto">
          <a:extLst>
            <a:ext uri="{FF2B5EF4-FFF2-40B4-BE49-F238E27FC236}">
              <a16:creationId xmlns:a16="http://schemas.microsoft.com/office/drawing/2014/main" id="{CAA4CE04-6C89-4D9D-83FA-C6AD71E311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5" name="45 CuadroTexto">
          <a:extLst>
            <a:ext uri="{FF2B5EF4-FFF2-40B4-BE49-F238E27FC236}">
              <a16:creationId xmlns:a16="http://schemas.microsoft.com/office/drawing/2014/main" id="{4BE789E4-12D3-4788-9CA2-F332B17762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6" name="46 CuadroTexto">
          <a:extLst>
            <a:ext uri="{FF2B5EF4-FFF2-40B4-BE49-F238E27FC236}">
              <a16:creationId xmlns:a16="http://schemas.microsoft.com/office/drawing/2014/main" id="{66D098FE-32D1-40BD-A31C-A8BD7BD38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7" name="47 CuadroTexto">
          <a:extLst>
            <a:ext uri="{FF2B5EF4-FFF2-40B4-BE49-F238E27FC236}">
              <a16:creationId xmlns:a16="http://schemas.microsoft.com/office/drawing/2014/main" id="{29DCCC70-2011-49DF-BB5B-90754ADED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8" name="48 CuadroTexto">
          <a:extLst>
            <a:ext uri="{FF2B5EF4-FFF2-40B4-BE49-F238E27FC236}">
              <a16:creationId xmlns:a16="http://schemas.microsoft.com/office/drawing/2014/main" id="{FB8290EC-69A2-453D-8701-173EE5CB2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9" name="49 CuadroTexto">
          <a:extLst>
            <a:ext uri="{FF2B5EF4-FFF2-40B4-BE49-F238E27FC236}">
              <a16:creationId xmlns:a16="http://schemas.microsoft.com/office/drawing/2014/main" id="{F5909018-2061-4CB0-A7EF-CCD84F79BA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0" name="50 CuadroTexto">
          <a:extLst>
            <a:ext uri="{FF2B5EF4-FFF2-40B4-BE49-F238E27FC236}">
              <a16:creationId xmlns:a16="http://schemas.microsoft.com/office/drawing/2014/main" id="{72F6E653-8519-4A2C-93DA-63303BBAA3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1" name="51 CuadroTexto">
          <a:extLst>
            <a:ext uri="{FF2B5EF4-FFF2-40B4-BE49-F238E27FC236}">
              <a16:creationId xmlns:a16="http://schemas.microsoft.com/office/drawing/2014/main" id="{3EB240AD-70E1-475C-A98A-0F37B082AC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2" name="52 CuadroTexto">
          <a:extLst>
            <a:ext uri="{FF2B5EF4-FFF2-40B4-BE49-F238E27FC236}">
              <a16:creationId xmlns:a16="http://schemas.microsoft.com/office/drawing/2014/main" id="{11294331-4F8C-44B3-A033-F60F2567C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3" name="53 CuadroTexto">
          <a:extLst>
            <a:ext uri="{FF2B5EF4-FFF2-40B4-BE49-F238E27FC236}">
              <a16:creationId xmlns:a16="http://schemas.microsoft.com/office/drawing/2014/main" id="{CE5EF4E2-1E23-4B7D-9A85-A42EC41D25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4" name="54 CuadroTexto">
          <a:extLst>
            <a:ext uri="{FF2B5EF4-FFF2-40B4-BE49-F238E27FC236}">
              <a16:creationId xmlns:a16="http://schemas.microsoft.com/office/drawing/2014/main" id="{C99BA733-CEF9-4F49-8094-6FD8184EC0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5" name="55 CuadroTexto">
          <a:extLst>
            <a:ext uri="{FF2B5EF4-FFF2-40B4-BE49-F238E27FC236}">
              <a16:creationId xmlns:a16="http://schemas.microsoft.com/office/drawing/2014/main" id="{386136E0-8718-4EE0-9B01-F76A8A4B3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6" name="56 CuadroTexto">
          <a:extLst>
            <a:ext uri="{FF2B5EF4-FFF2-40B4-BE49-F238E27FC236}">
              <a16:creationId xmlns:a16="http://schemas.microsoft.com/office/drawing/2014/main" id="{B2064B64-2F61-4B29-9572-A01805319F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7" name="57 CuadroTexto">
          <a:extLst>
            <a:ext uri="{FF2B5EF4-FFF2-40B4-BE49-F238E27FC236}">
              <a16:creationId xmlns:a16="http://schemas.microsoft.com/office/drawing/2014/main" id="{62F92A70-A5F9-484F-9EE8-1542E601DE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8" name="58 CuadroTexto">
          <a:extLst>
            <a:ext uri="{FF2B5EF4-FFF2-40B4-BE49-F238E27FC236}">
              <a16:creationId xmlns:a16="http://schemas.microsoft.com/office/drawing/2014/main" id="{37A767ED-B287-4CA9-A468-B093D041C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9" name="59 CuadroTexto">
          <a:extLst>
            <a:ext uri="{FF2B5EF4-FFF2-40B4-BE49-F238E27FC236}">
              <a16:creationId xmlns:a16="http://schemas.microsoft.com/office/drawing/2014/main" id="{7F9B1D14-86B4-4657-ACFE-5FF030107C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0" name="60 CuadroTexto">
          <a:extLst>
            <a:ext uri="{FF2B5EF4-FFF2-40B4-BE49-F238E27FC236}">
              <a16:creationId xmlns:a16="http://schemas.microsoft.com/office/drawing/2014/main" id="{FF93681D-1C81-44AE-BC51-9A3F92DC11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1" name="61 CuadroTexto">
          <a:extLst>
            <a:ext uri="{FF2B5EF4-FFF2-40B4-BE49-F238E27FC236}">
              <a16:creationId xmlns:a16="http://schemas.microsoft.com/office/drawing/2014/main" id="{2308AE2F-78E4-482B-A22F-25C7C1BF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2" name="62 CuadroTexto">
          <a:extLst>
            <a:ext uri="{FF2B5EF4-FFF2-40B4-BE49-F238E27FC236}">
              <a16:creationId xmlns:a16="http://schemas.microsoft.com/office/drawing/2014/main" id="{8ED71275-7483-435E-8D2E-98C0AC68A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3" name="63 CuadroTexto">
          <a:extLst>
            <a:ext uri="{FF2B5EF4-FFF2-40B4-BE49-F238E27FC236}">
              <a16:creationId xmlns:a16="http://schemas.microsoft.com/office/drawing/2014/main" id="{DB0190CE-93BC-48C1-9613-5B1A35224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4" name="64 CuadroTexto">
          <a:extLst>
            <a:ext uri="{FF2B5EF4-FFF2-40B4-BE49-F238E27FC236}">
              <a16:creationId xmlns:a16="http://schemas.microsoft.com/office/drawing/2014/main" id="{39B3FDCE-33D3-473B-8F09-ED2D91ED1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5" name="65 CuadroTexto">
          <a:extLst>
            <a:ext uri="{FF2B5EF4-FFF2-40B4-BE49-F238E27FC236}">
              <a16:creationId xmlns:a16="http://schemas.microsoft.com/office/drawing/2014/main" id="{FCAED523-7347-4609-83AB-DA4ADE3FF6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6" name="66 CuadroTexto">
          <a:extLst>
            <a:ext uri="{FF2B5EF4-FFF2-40B4-BE49-F238E27FC236}">
              <a16:creationId xmlns:a16="http://schemas.microsoft.com/office/drawing/2014/main" id="{9A0A47FA-A87D-4B00-A5F4-BD6A240A8B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7" name="67 CuadroTexto">
          <a:extLst>
            <a:ext uri="{FF2B5EF4-FFF2-40B4-BE49-F238E27FC236}">
              <a16:creationId xmlns:a16="http://schemas.microsoft.com/office/drawing/2014/main" id="{F0DE2DC7-16A4-47F6-BBFD-A078631856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8" name="68 CuadroTexto">
          <a:extLst>
            <a:ext uri="{FF2B5EF4-FFF2-40B4-BE49-F238E27FC236}">
              <a16:creationId xmlns:a16="http://schemas.microsoft.com/office/drawing/2014/main" id="{C0DDF552-3B62-4C9F-9CE9-3F4891D5EF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9" name="69 CuadroTexto">
          <a:extLst>
            <a:ext uri="{FF2B5EF4-FFF2-40B4-BE49-F238E27FC236}">
              <a16:creationId xmlns:a16="http://schemas.microsoft.com/office/drawing/2014/main" id="{05EA8FCD-C440-414C-8BC7-CA1168ACAE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0" name="70 CuadroTexto">
          <a:extLst>
            <a:ext uri="{FF2B5EF4-FFF2-40B4-BE49-F238E27FC236}">
              <a16:creationId xmlns:a16="http://schemas.microsoft.com/office/drawing/2014/main" id="{EDD1ECE9-5BB2-408B-B8E4-74474AE4B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1" name="71 CuadroTexto">
          <a:extLst>
            <a:ext uri="{FF2B5EF4-FFF2-40B4-BE49-F238E27FC236}">
              <a16:creationId xmlns:a16="http://schemas.microsoft.com/office/drawing/2014/main" id="{F6A14223-9EC1-4C6F-BB00-AAE6477BB3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2" name="72 CuadroTexto">
          <a:extLst>
            <a:ext uri="{FF2B5EF4-FFF2-40B4-BE49-F238E27FC236}">
              <a16:creationId xmlns:a16="http://schemas.microsoft.com/office/drawing/2014/main" id="{8E3773FA-DDCF-42CA-8F18-51AB15DF0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3" name="73 CuadroTexto">
          <a:extLst>
            <a:ext uri="{FF2B5EF4-FFF2-40B4-BE49-F238E27FC236}">
              <a16:creationId xmlns:a16="http://schemas.microsoft.com/office/drawing/2014/main" id="{0C3E04C5-F64D-466B-B7F5-DE61B860F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4" name="74 CuadroTexto">
          <a:extLst>
            <a:ext uri="{FF2B5EF4-FFF2-40B4-BE49-F238E27FC236}">
              <a16:creationId xmlns:a16="http://schemas.microsoft.com/office/drawing/2014/main" id="{36D83E54-9424-4875-85D9-92A85031A7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5" name="75 CuadroTexto">
          <a:extLst>
            <a:ext uri="{FF2B5EF4-FFF2-40B4-BE49-F238E27FC236}">
              <a16:creationId xmlns:a16="http://schemas.microsoft.com/office/drawing/2014/main" id="{64D7C08C-D43E-45EA-9AC0-457B0CBF2F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6" name="76 CuadroTexto">
          <a:extLst>
            <a:ext uri="{FF2B5EF4-FFF2-40B4-BE49-F238E27FC236}">
              <a16:creationId xmlns:a16="http://schemas.microsoft.com/office/drawing/2014/main" id="{835E49B9-2D5B-4CE6-8452-1BBCBDB24B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7" name="77 CuadroTexto">
          <a:extLst>
            <a:ext uri="{FF2B5EF4-FFF2-40B4-BE49-F238E27FC236}">
              <a16:creationId xmlns:a16="http://schemas.microsoft.com/office/drawing/2014/main" id="{1FB9B18E-7C64-4A06-9A93-D6F6BA7767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8" name="78 CuadroTexto">
          <a:extLst>
            <a:ext uri="{FF2B5EF4-FFF2-40B4-BE49-F238E27FC236}">
              <a16:creationId xmlns:a16="http://schemas.microsoft.com/office/drawing/2014/main" id="{19741D48-0EC3-4A33-9783-F990FC50E3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9" name="79 CuadroTexto">
          <a:extLst>
            <a:ext uri="{FF2B5EF4-FFF2-40B4-BE49-F238E27FC236}">
              <a16:creationId xmlns:a16="http://schemas.microsoft.com/office/drawing/2014/main" id="{A54C89CE-67CC-4B57-8C84-C0AD59A040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0" name="80 CuadroTexto">
          <a:extLst>
            <a:ext uri="{FF2B5EF4-FFF2-40B4-BE49-F238E27FC236}">
              <a16:creationId xmlns:a16="http://schemas.microsoft.com/office/drawing/2014/main" id="{B446915E-AAB9-4550-B1A8-B789FFA61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1" name="81 CuadroTexto">
          <a:extLst>
            <a:ext uri="{FF2B5EF4-FFF2-40B4-BE49-F238E27FC236}">
              <a16:creationId xmlns:a16="http://schemas.microsoft.com/office/drawing/2014/main" id="{01900370-5925-42A2-90E7-AF79E32ADE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2" name="82 CuadroTexto">
          <a:extLst>
            <a:ext uri="{FF2B5EF4-FFF2-40B4-BE49-F238E27FC236}">
              <a16:creationId xmlns:a16="http://schemas.microsoft.com/office/drawing/2014/main" id="{8F3CF731-7181-4671-A131-0789DB5190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3" name="83 CuadroTexto">
          <a:extLst>
            <a:ext uri="{FF2B5EF4-FFF2-40B4-BE49-F238E27FC236}">
              <a16:creationId xmlns:a16="http://schemas.microsoft.com/office/drawing/2014/main" id="{20D15CE6-E5D9-4CC2-B12B-0846F9A312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4" name="84 CuadroTexto">
          <a:extLst>
            <a:ext uri="{FF2B5EF4-FFF2-40B4-BE49-F238E27FC236}">
              <a16:creationId xmlns:a16="http://schemas.microsoft.com/office/drawing/2014/main" id="{03194CB9-3833-4F74-B63C-8A94CA29A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5" name="85 CuadroTexto">
          <a:extLst>
            <a:ext uri="{FF2B5EF4-FFF2-40B4-BE49-F238E27FC236}">
              <a16:creationId xmlns:a16="http://schemas.microsoft.com/office/drawing/2014/main" id="{8986395F-7A95-4B5D-9D82-A39F88A2A6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6" name="86 CuadroTexto">
          <a:extLst>
            <a:ext uri="{FF2B5EF4-FFF2-40B4-BE49-F238E27FC236}">
              <a16:creationId xmlns:a16="http://schemas.microsoft.com/office/drawing/2014/main" id="{72F187ED-E7CC-4B98-BF73-839A3283AB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7" name="87 CuadroTexto">
          <a:extLst>
            <a:ext uri="{FF2B5EF4-FFF2-40B4-BE49-F238E27FC236}">
              <a16:creationId xmlns:a16="http://schemas.microsoft.com/office/drawing/2014/main" id="{99AF8EDE-C6E3-4AA6-8A01-8A2DE8DA8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8" name="88 CuadroTexto">
          <a:extLst>
            <a:ext uri="{FF2B5EF4-FFF2-40B4-BE49-F238E27FC236}">
              <a16:creationId xmlns:a16="http://schemas.microsoft.com/office/drawing/2014/main" id="{1A9E7DE9-A4DC-479A-BBC5-0F92DE680C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9" name="89 CuadroTexto">
          <a:extLst>
            <a:ext uri="{FF2B5EF4-FFF2-40B4-BE49-F238E27FC236}">
              <a16:creationId xmlns:a16="http://schemas.microsoft.com/office/drawing/2014/main" id="{D6727563-E876-490C-993E-4C1FAB3B8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0" name="90 CuadroTexto">
          <a:extLst>
            <a:ext uri="{FF2B5EF4-FFF2-40B4-BE49-F238E27FC236}">
              <a16:creationId xmlns:a16="http://schemas.microsoft.com/office/drawing/2014/main" id="{70B82A1A-9891-426D-BEBE-1FE79AEE57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1" name="91 CuadroTexto">
          <a:extLst>
            <a:ext uri="{FF2B5EF4-FFF2-40B4-BE49-F238E27FC236}">
              <a16:creationId xmlns:a16="http://schemas.microsoft.com/office/drawing/2014/main" id="{60A52EBF-4D07-46DD-ACED-AFDE9E0736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2" name="92 CuadroTexto">
          <a:extLst>
            <a:ext uri="{FF2B5EF4-FFF2-40B4-BE49-F238E27FC236}">
              <a16:creationId xmlns:a16="http://schemas.microsoft.com/office/drawing/2014/main" id="{6B364153-B813-408C-9488-1C087EA92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3" name="93 CuadroTexto">
          <a:extLst>
            <a:ext uri="{FF2B5EF4-FFF2-40B4-BE49-F238E27FC236}">
              <a16:creationId xmlns:a16="http://schemas.microsoft.com/office/drawing/2014/main" id="{5386291E-9DD0-4DAB-A78D-258D8E3A7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4" name="94 CuadroTexto">
          <a:extLst>
            <a:ext uri="{FF2B5EF4-FFF2-40B4-BE49-F238E27FC236}">
              <a16:creationId xmlns:a16="http://schemas.microsoft.com/office/drawing/2014/main" id="{13029818-3832-4647-935C-4B8B4C89F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5" name="95 CuadroTexto">
          <a:extLst>
            <a:ext uri="{FF2B5EF4-FFF2-40B4-BE49-F238E27FC236}">
              <a16:creationId xmlns:a16="http://schemas.microsoft.com/office/drawing/2014/main" id="{418F0D7B-CA4D-46E3-AEE9-74D1379A28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6" name="96 CuadroTexto">
          <a:extLst>
            <a:ext uri="{FF2B5EF4-FFF2-40B4-BE49-F238E27FC236}">
              <a16:creationId xmlns:a16="http://schemas.microsoft.com/office/drawing/2014/main" id="{575074D8-B8C3-4ACA-BD5C-8E92FDCA2E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7" name="97 CuadroTexto">
          <a:extLst>
            <a:ext uri="{FF2B5EF4-FFF2-40B4-BE49-F238E27FC236}">
              <a16:creationId xmlns:a16="http://schemas.microsoft.com/office/drawing/2014/main" id="{DF60D2D2-2466-432F-86C2-C9760E33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8" name="98 CuadroTexto">
          <a:extLst>
            <a:ext uri="{FF2B5EF4-FFF2-40B4-BE49-F238E27FC236}">
              <a16:creationId xmlns:a16="http://schemas.microsoft.com/office/drawing/2014/main" id="{CF0980F7-EE52-4F13-AB07-1C1EF29CA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9" name="99 CuadroTexto">
          <a:extLst>
            <a:ext uri="{FF2B5EF4-FFF2-40B4-BE49-F238E27FC236}">
              <a16:creationId xmlns:a16="http://schemas.microsoft.com/office/drawing/2014/main" id="{52488339-D74E-4063-AA01-D9CFC0A9BF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0" name="100 CuadroTexto">
          <a:extLst>
            <a:ext uri="{FF2B5EF4-FFF2-40B4-BE49-F238E27FC236}">
              <a16:creationId xmlns:a16="http://schemas.microsoft.com/office/drawing/2014/main" id="{EEA890FD-B766-4C05-ABCB-AAC7C443C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1" name="101 CuadroTexto">
          <a:extLst>
            <a:ext uri="{FF2B5EF4-FFF2-40B4-BE49-F238E27FC236}">
              <a16:creationId xmlns:a16="http://schemas.microsoft.com/office/drawing/2014/main" id="{1E2B32E5-5F0D-499B-AFE4-22862DCF5C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2" name="102 CuadroTexto">
          <a:extLst>
            <a:ext uri="{FF2B5EF4-FFF2-40B4-BE49-F238E27FC236}">
              <a16:creationId xmlns:a16="http://schemas.microsoft.com/office/drawing/2014/main" id="{5CA3A583-72A7-47A7-806A-B2F7A64493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3" name="103 CuadroTexto">
          <a:extLst>
            <a:ext uri="{FF2B5EF4-FFF2-40B4-BE49-F238E27FC236}">
              <a16:creationId xmlns:a16="http://schemas.microsoft.com/office/drawing/2014/main" id="{CF79A2E6-50E8-4715-ACAD-B3375AD6D5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4" name="104 CuadroTexto">
          <a:extLst>
            <a:ext uri="{FF2B5EF4-FFF2-40B4-BE49-F238E27FC236}">
              <a16:creationId xmlns:a16="http://schemas.microsoft.com/office/drawing/2014/main" id="{56A35E5E-32BF-470C-AB86-31981E7BC0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5" name="105 CuadroTexto">
          <a:extLst>
            <a:ext uri="{FF2B5EF4-FFF2-40B4-BE49-F238E27FC236}">
              <a16:creationId xmlns:a16="http://schemas.microsoft.com/office/drawing/2014/main" id="{7A2A9CFD-82E5-401D-A995-85D7AEEE4A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6" name="106 CuadroTexto">
          <a:extLst>
            <a:ext uri="{FF2B5EF4-FFF2-40B4-BE49-F238E27FC236}">
              <a16:creationId xmlns:a16="http://schemas.microsoft.com/office/drawing/2014/main" id="{A676CB61-D1E2-4636-869F-BCCF60712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7" name="107 CuadroTexto">
          <a:extLst>
            <a:ext uri="{FF2B5EF4-FFF2-40B4-BE49-F238E27FC236}">
              <a16:creationId xmlns:a16="http://schemas.microsoft.com/office/drawing/2014/main" id="{39DC4328-D573-4DF4-A008-EC494F0991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8" name="108 CuadroTexto">
          <a:extLst>
            <a:ext uri="{FF2B5EF4-FFF2-40B4-BE49-F238E27FC236}">
              <a16:creationId xmlns:a16="http://schemas.microsoft.com/office/drawing/2014/main" id="{C9A80153-291A-4BE2-81C5-2C4A066B2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9" name="109 CuadroTexto">
          <a:extLst>
            <a:ext uri="{FF2B5EF4-FFF2-40B4-BE49-F238E27FC236}">
              <a16:creationId xmlns:a16="http://schemas.microsoft.com/office/drawing/2014/main" id="{E721AB58-71F4-4905-9122-BF8A996F0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0" name="110 CuadroTexto">
          <a:extLst>
            <a:ext uri="{FF2B5EF4-FFF2-40B4-BE49-F238E27FC236}">
              <a16:creationId xmlns:a16="http://schemas.microsoft.com/office/drawing/2014/main" id="{A353DC9D-8996-453C-8848-52282A0046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1" name="111 CuadroTexto">
          <a:extLst>
            <a:ext uri="{FF2B5EF4-FFF2-40B4-BE49-F238E27FC236}">
              <a16:creationId xmlns:a16="http://schemas.microsoft.com/office/drawing/2014/main" id="{17C28C04-A93B-4A72-B5B8-009E6431B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2" name="112 CuadroTexto">
          <a:extLst>
            <a:ext uri="{FF2B5EF4-FFF2-40B4-BE49-F238E27FC236}">
              <a16:creationId xmlns:a16="http://schemas.microsoft.com/office/drawing/2014/main" id="{BE43D004-1347-49E8-97DF-27EE447E78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3" name="113 CuadroTexto">
          <a:extLst>
            <a:ext uri="{FF2B5EF4-FFF2-40B4-BE49-F238E27FC236}">
              <a16:creationId xmlns:a16="http://schemas.microsoft.com/office/drawing/2014/main" id="{6B116312-4539-4A04-9854-D3A30BBE4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4" name="114 CuadroTexto">
          <a:extLst>
            <a:ext uri="{FF2B5EF4-FFF2-40B4-BE49-F238E27FC236}">
              <a16:creationId xmlns:a16="http://schemas.microsoft.com/office/drawing/2014/main" id="{D44DB41A-EA7B-45FD-B7DA-231C5C19C1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5" name="115 CuadroTexto">
          <a:extLst>
            <a:ext uri="{FF2B5EF4-FFF2-40B4-BE49-F238E27FC236}">
              <a16:creationId xmlns:a16="http://schemas.microsoft.com/office/drawing/2014/main" id="{7A4818B4-953C-4328-B735-7D3193940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6" name="116 CuadroTexto">
          <a:extLst>
            <a:ext uri="{FF2B5EF4-FFF2-40B4-BE49-F238E27FC236}">
              <a16:creationId xmlns:a16="http://schemas.microsoft.com/office/drawing/2014/main" id="{957E3F7E-5CF1-442F-916E-CFB19D8319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7" name="117 CuadroTexto">
          <a:extLst>
            <a:ext uri="{FF2B5EF4-FFF2-40B4-BE49-F238E27FC236}">
              <a16:creationId xmlns:a16="http://schemas.microsoft.com/office/drawing/2014/main" id="{A131BCD3-0634-4FA8-AECD-BF38A6FFD4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8" name="118 CuadroTexto">
          <a:extLst>
            <a:ext uri="{FF2B5EF4-FFF2-40B4-BE49-F238E27FC236}">
              <a16:creationId xmlns:a16="http://schemas.microsoft.com/office/drawing/2014/main" id="{FC8C7C0C-EA28-48A0-9695-38AC91EE04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9" name="119 CuadroTexto">
          <a:extLst>
            <a:ext uri="{FF2B5EF4-FFF2-40B4-BE49-F238E27FC236}">
              <a16:creationId xmlns:a16="http://schemas.microsoft.com/office/drawing/2014/main" id="{A995723B-4D36-4607-A41D-389072632D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0" name="120 CuadroTexto">
          <a:extLst>
            <a:ext uri="{FF2B5EF4-FFF2-40B4-BE49-F238E27FC236}">
              <a16:creationId xmlns:a16="http://schemas.microsoft.com/office/drawing/2014/main" id="{0172D606-D6DE-431E-B8C9-E324D8E471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1" name="121 CuadroTexto">
          <a:extLst>
            <a:ext uri="{FF2B5EF4-FFF2-40B4-BE49-F238E27FC236}">
              <a16:creationId xmlns:a16="http://schemas.microsoft.com/office/drawing/2014/main" id="{1CF64964-FEF7-4F10-8F6B-7E63728652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2" name="122 CuadroTexto">
          <a:extLst>
            <a:ext uri="{FF2B5EF4-FFF2-40B4-BE49-F238E27FC236}">
              <a16:creationId xmlns:a16="http://schemas.microsoft.com/office/drawing/2014/main" id="{E57BDE27-FA70-45FB-A7BF-4D4BB99914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3" name="123 CuadroTexto">
          <a:extLst>
            <a:ext uri="{FF2B5EF4-FFF2-40B4-BE49-F238E27FC236}">
              <a16:creationId xmlns:a16="http://schemas.microsoft.com/office/drawing/2014/main" id="{CBEBDC79-7434-4E62-B240-959146AF68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4" name="124 CuadroTexto">
          <a:extLst>
            <a:ext uri="{FF2B5EF4-FFF2-40B4-BE49-F238E27FC236}">
              <a16:creationId xmlns:a16="http://schemas.microsoft.com/office/drawing/2014/main" id="{5E9BA781-658C-47B0-BAE5-8A2777149E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5" name="125 CuadroTexto">
          <a:extLst>
            <a:ext uri="{FF2B5EF4-FFF2-40B4-BE49-F238E27FC236}">
              <a16:creationId xmlns:a16="http://schemas.microsoft.com/office/drawing/2014/main" id="{AE35057C-7084-4073-ADC7-DFFFD1B225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6" name="126 CuadroTexto">
          <a:extLst>
            <a:ext uri="{FF2B5EF4-FFF2-40B4-BE49-F238E27FC236}">
              <a16:creationId xmlns:a16="http://schemas.microsoft.com/office/drawing/2014/main" id="{6B89D13A-C581-4165-AED0-9DB0685C7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7" name="127 CuadroTexto">
          <a:extLst>
            <a:ext uri="{FF2B5EF4-FFF2-40B4-BE49-F238E27FC236}">
              <a16:creationId xmlns:a16="http://schemas.microsoft.com/office/drawing/2014/main" id="{FB6E4A35-3AD7-4474-A66B-AFDCF1A65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8" name="128 CuadroTexto">
          <a:extLst>
            <a:ext uri="{FF2B5EF4-FFF2-40B4-BE49-F238E27FC236}">
              <a16:creationId xmlns:a16="http://schemas.microsoft.com/office/drawing/2014/main" id="{0EBCF0BB-1E70-41C4-A5E5-DD38CECD4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9" name="129 CuadroTexto">
          <a:extLst>
            <a:ext uri="{FF2B5EF4-FFF2-40B4-BE49-F238E27FC236}">
              <a16:creationId xmlns:a16="http://schemas.microsoft.com/office/drawing/2014/main" id="{370FA3D4-D12B-429A-947D-CAE92E6F3F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0" name="130 CuadroTexto">
          <a:extLst>
            <a:ext uri="{FF2B5EF4-FFF2-40B4-BE49-F238E27FC236}">
              <a16:creationId xmlns:a16="http://schemas.microsoft.com/office/drawing/2014/main" id="{0ABD8127-1E18-4C61-B0E3-9073378FB7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1" name="131 CuadroTexto">
          <a:extLst>
            <a:ext uri="{FF2B5EF4-FFF2-40B4-BE49-F238E27FC236}">
              <a16:creationId xmlns:a16="http://schemas.microsoft.com/office/drawing/2014/main" id="{96489802-DD1D-4366-9E34-64855D5EA4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2" name="132 CuadroTexto">
          <a:extLst>
            <a:ext uri="{FF2B5EF4-FFF2-40B4-BE49-F238E27FC236}">
              <a16:creationId xmlns:a16="http://schemas.microsoft.com/office/drawing/2014/main" id="{DB10029A-B06C-4A5A-BB88-56BA1C738D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3" name="133 CuadroTexto">
          <a:extLst>
            <a:ext uri="{FF2B5EF4-FFF2-40B4-BE49-F238E27FC236}">
              <a16:creationId xmlns:a16="http://schemas.microsoft.com/office/drawing/2014/main" id="{6E1AC70B-F09B-42DD-8473-6E6231A6F8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4" name="134 CuadroTexto">
          <a:extLst>
            <a:ext uri="{FF2B5EF4-FFF2-40B4-BE49-F238E27FC236}">
              <a16:creationId xmlns:a16="http://schemas.microsoft.com/office/drawing/2014/main" id="{4AED9506-4D21-4F75-AA6A-83363E731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5" name="135 CuadroTexto">
          <a:extLst>
            <a:ext uri="{FF2B5EF4-FFF2-40B4-BE49-F238E27FC236}">
              <a16:creationId xmlns:a16="http://schemas.microsoft.com/office/drawing/2014/main" id="{9BB406D1-7F19-4013-BBBE-1286AAB591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6" name="136 CuadroTexto">
          <a:extLst>
            <a:ext uri="{FF2B5EF4-FFF2-40B4-BE49-F238E27FC236}">
              <a16:creationId xmlns:a16="http://schemas.microsoft.com/office/drawing/2014/main" id="{26745C3D-FE3C-486D-897F-E268FB89EF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7" name="137 CuadroTexto">
          <a:extLst>
            <a:ext uri="{FF2B5EF4-FFF2-40B4-BE49-F238E27FC236}">
              <a16:creationId xmlns:a16="http://schemas.microsoft.com/office/drawing/2014/main" id="{BD400023-0300-4315-8773-19BD44026E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8" name="138 CuadroTexto">
          <a:extLst>
            <a:ext uri="{FF2B5EF4-FFF2-40B4-BE49-F238E27FC236}">
              <a16:creationId xmlns:a16="http://schemas.microsoft.com/office/drawing/2014/main" id="{1BFA4CF4-7518-42B7-AB5F-67B916D33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9" name="139 CuadroTexto">
          <a:extLst>
            <a:ext uri="{FF2B5EF4-FFF2-40B4-BE49-F238E27FC236}">
              <a16:creationId xmlns:a16="http://schemas.microsoft.com/office/drawing/2014/main" id="{941E8EF7-2B23-4F15-BD6F-AB2C30235F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0" name="140 CuadroTexto">
          <a:extLst>
            <a:ext uri="{FF2B5EF4-FFF2-40B4-BE49-F238E27FC236}">
              <a16:creationId xmlns:a16="http://schemas.microsoft.com/office/drawing/2014/main" id="{9B920A2B-1293-4271-B63D-EE2523499F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1" name="141 CuadroTexto">
          <a:extLst>
            <a:ext uri="{FF2B5EF4-FFF2-40B4-BE49-F238E27FC236}">
              <a16:creationId xmlns:a16="http://schemas.microsoft.com/office/drawing/2014/main" id="{6501DB78-92BF-4681-8E40-FDD192525B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2" name="142 CuadroTexto">
          <a:extLst>
            <a:ext uri="{FF2B5EF4-FFF2-40B4-BE49-F238E27FC236}">
              <a16:creationId xmlns:a16="http://schemas.microsoft.com/office/drawing/2014/main" id="{374A5211-E81D-48C0-B91D-DDB9A6B93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3" name="143 CuadroTexto">
          <a:extLst>
            <a:ext uri="{FF2B5EF4-FFF2-40B4-BE49-F238E27FC236}">
              <a16:creationId xmlns:a16="http://schemas.microsoft.com/office/drawing/2014/main" id="{7C5A30E1-F8ED-497F-A182-1CE5C1B8D1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4" name="144 CuadroTexto">
          <a:extLst>
            <a:ext uri="{FF2B5EF4-FFF2-40B4-BE49-F238E27FC236}">
              <a16:creationId xmlns:a16="http://schemas.microsoft.com/office/drawing/2014/main" id="{C5D70547-C60F-4F91-B4DE-D364D454E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5" name="145 CuadroTexto">
          <a:extLst>
            <a:ext uri="{FF2B5EF4-FFF2-40B4-BE49-F238E27FC236}">
              <a16:creationId xmlns:a16="http://schemas.microsoft.com/office/drawing/2014/main" id="{2387B4AC-10C8-40A6-9EE2-5DDEB3EBA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6" name="146 CuadroTexto">
          <a:extLst>
            <a:ext uri="{FF2B5EF4-FFF2-40B4-BE49-F238E27FC236}">
              <a16:creationId xmlns:a16="http://schemas.microsoft.com/office/drawing/2014/main" id="{8220E3D9-F6C0-4DC9-B28D-3BF49C584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7" name="147 CuadroTexto">
          <a:extLst>
            <a:ext uri="{FF2B5EF4-FFF2-40B4-BE49-F238E27FC236}">
              <a16:creationId xmlns:a16="http://schemas.microsoft.com/office/drawing/2014/main" id="{D8ABF4F5-4BCE-4B3C-B203-0CFD8509C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8" name="148 CuadroTexto">
          <a:extLst>
            <a:ext uri="{FF2B5EF4-FFF2-40B4-BE49-F238E27FC236}">
              <a16:creationId xmlns:a16="http://schemas.microsoft.com/office/drawing/2014/main" id="{A8D72706-939A-4A7E-991C-7292B6F682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9" name="149 CuadroTexto">
          <a:extLst>
            <a:ext uri="{FF2B5EF4-FFF2-40B4-BE49-F238E27FC236}">
              <a16:creationId xmlns:a16="http://schemas.microsoft.com/office/drawing/2014/main" id="{BC1AC025-8D74-4361-87D8-F0A6583EBB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0" name="150 CuadroTexto">
          <a:extLst>
            <a:ext uri="{FF2B5EF4-FFF2-40B4-BE49-F238E27FC236}">
              <a16:creationId xmlns:a16="http://schemas.microsoft.com/office/drawing/2014/main" id="{F31FB8AB-5C37-400B-B129-F69E4E074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1" name="151 CuadroTexto">
          <a:extLst>
            <a:ext uri="{FF2B5EF4-FFF2-40B4-BE49-F238E27FC236}">
              <a16:creationId xmlns:a16="http://schemas.microsoft.com/office/drawing/2014/main" id="{282BDBDF-A6A0-43A5-8378-FB6D5E5AF7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2" name="152 CuadroTexto">
          <a:extLst>
            <a:ext uri="{FF2B5EF4-FFF2-40B4-BE49-F238E27FC236}">
              <a16:creationId xmlns:a16="http://schemas.microsoft.com/office/drawing/2014/main" id="{39C51653-D553-4AD8-A01F-D73644C3C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3" name="153 CuadroTexto">
          <a:extLst>
            <a:ext uri="{FF2B5EF4-FFF2-40B4-BE49-F238E27FC236}">
              <a16:creationId xmlns:a16="http://schemas.microsoft.com/office/drawing/2014/main" id="{4E21C39B-79FA-4348-9077-FDFB12313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4" name="154 CuadroTexto">
          <a:extLst>
            <a:ext uri="{FF2B5EF4-FFF2-40B4-BE49-F238E27FC236}">
              <a16:creationId xmlns:a16="http://schemas.microsoft.com/office/drawing/2014/main" id="{544FD308-412E-4D8F-9657-B5F2FDF32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5" name="155 CuadroTexto">
          <a:extLst>
            <a:ext uri="{FF2B5EF4-FFF2-40B4-BE49-F238E27FC236}">
              <a16:creationId xmlns:a16="http://schemas.microsoft.com/office/drawing/2014/main" id="{C0F92FA0-2FB5-48D9-AD23-32902816F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6" name="156 CuadroTexto">
          <a:extLst>
            <a:ext uri="{FF2B5EF4-FFF2-40B4-BE49-F238E27FC236}">
              <a16:creationId xmlns:a16="http://schemas.microsoft.com/office/drawing/2014/main" id="{6B37BF24-21E8-4382-8B21-9EBB5D9D4B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7" name="157 CuadroTexto">
          <a:extLst>
            <a:ext uri="{FF2B5EF4-FFF2-40B4-BE49-F238E27FC236}">
              <a16:creationId xmlns:a16="http://schemas.microsoft.com/office/drawing/2014/main" id="{B60CD1DA-67F2-41D4-A26C-881A7407E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8" name="158 CuadroTexto">
          <a:extLst>
            <a:ext uri="{FF2B5EF4-FFF2-40B4-BE49-F238E27FC236}">
              <a16:creationId xmlns:a16="http://schemas.microsoft.com/office/drawing/2014/main" id="{72279816-759A-4103-ABDB-278E0CB8CA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9" name="159 CuadroTexto">
          <a:extLst>
            <a:ext uri="{FF2B5EF4-FFF2-40B4-BE49-F238E27FC236}">
              <a16:creationId xmlns:a16="http://schemas.microsoft.com/office/drawing/2014/main" id="{C618707D-4A46-4FA5-9395-B2F5AFB28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0" name="160 CuadroTexto">
          <a:extLst>
            <a:ext uri="{FF2B5EF4-FFF2-40B4-BE49-F238E27FC236}">
              <a16:creationId xmlns:a16="http://schemas.microsoft.com/office/drawing/2014/main" id="{BC01ED1F-6F8D-4AEE-9D3D-65F0CF768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1" name="161 CuadroTexto">
          <a:extLst>
            <a:ext uri="{FF2B5EF4-FFF2-40B4-BE49-F238E27FC236}">
              <a16:creationId xmlns:a16="http://schemas.microsoft.com/office/drawing/2014/main" id="{F5FA8B0D-40AF-4CCA-93A7-28EBF24D14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2" name="162 CuadroTexto">
          <a:extLst>
            <a:ext uri="{FF2B5EF4-FFF2-40B4-BE49-F238E27FC236}">
              <a16:creationId xmlns:a16="http://schemas.microsoft.com/office/drawing/2014/main" id="{48525132-5DE2-4B15-9669-02AE91D65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3" name="163 CuadroTexto">
          <a:extLst>
            <a:ext uri="{FF2B5EF4-FFF2-40B4-BE49-F238E27FC236}">
              <a16:creationId xmlns:a16="http://schemas.microsoft.com/office/drawing/2014/main" id="{C3903968-9D86-4A83-B043-953DBD18AE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4" name="164 CuadroTexto">
          <a:extLst>
            <a:ext uri="{FF2B5EF4-FFF2-40B4-BE49-F238E27FC236}">
              <a16:creationId xmlns:a16="http://schemas.microsoft.com/office/drawing/2014/main" id="{1D7EBFC1-35DE-402C-929F-9B3D479BD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5" name="165 CuadroTexto">
          <a:extLst>
            <a:ext uri="{FF2B5EF4-FFF2-40B4-BE49-F238E27FC236}">
              <a16:creationId xmlns:a16="http://schemas.microsoft.com/office/drawing/2014/main" id="{1ECD0206-5E9D-411A-A887-6B0AF80D0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6" name="166 CuadroTexto">
          <a:extLst>
            <a:ext uri="{FF2B5EF4-FFF2-40B4-BE49-F238E27FC236}">
              <a16:creationId xmlns:a16="http://schemas.microsoft.com/office/drawing/2014/main" id="{1086FEC9-14D3-42F8-95C6-B41A7A6E8A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7" name="167 CuadroTexto">
          <a:extLst>
            <a:ext uri="{FF2B5EF4-FFF2-40B4-BE49-F238E27FC236}">
              <a16:creationId xmlns:a16="http://schemas.microsoft.com/office/drawing/2014/main" id="{7520CEBF-BA65-4D19-9C96-901F2A0CE8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8" name="168 CuadroTexto">
          <a:extLst>
            <a:ext uri="{FF2B5EF4-FFF2-40B4-BE49-F238E27FC236}">
              <a16:creationId xmlns:a16="http://schemas.microsoft.com/office/drawing/2014/main" id="{2950F971-7878-4791-9E1E-85462FD1F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9" name="169 CuadroTexto">
          <a:extLst>
            <a:ext uri="{FF2B5EF4-FFF2-40B4-BE49-F238E27FC236}">
              <a16:creationId xmlns:a16="http://schemas.microsoft.com/office/drawing/2014/main" id="{AD5524B2-3FA3-4BA5-9218-92A54415B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0" name="170 CuadroTexto">
          <a:extLst>
            <a:ext uri="{FF2B5EF4-FFF2-40B4-BE49-F238E27FC236}">
              <a16:creationId xmlns:a16="http://schemas.microsoft.com/office/drawing/2014/main" id="{96874260-D3F3-4EA2-A13F-181A5FF8E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1" name="171 CuadroTexto">
          <a:extLst>
            <a:ext uri="{FF2B5EF4-FFF2-40B4-BE49-F238E27FC236}">
              <a16:creationId xmlns:a16="http://schemas.microsoft.com/office/drawing/2014/main" id="{77474397-F7DE-471F-9538-2E12E71847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2" name="172 CuadroTexto">
          <a:extLst>
            <a:ext uri="{FF2B5EF4-FFF2-40B4-BE49-F238E27FC236}">
              <a16:creationId xmlns:a16="http://schemas.microsoft.com/office/drawing/2014/main" id="{7342841F-80BF-44AA-A9AD-2C328ACA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3" name="173 CuadroTexto">
          <a:extLst>
            <a:ext uri="{FF2B5EF4-FFF2-40B4-BE49-F238E27FC236}">
              <a16:creationId xmlns:a16="http://schemas.microsoft.com/office/drawing/2014/main" id="{FCF55F60-D6DB-4675-9965-D9C53EB263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4" name="174 CuadroTexto">
          <a:extLst>
            <a:ext uri="{FF2B5EF4-FFF2-40B4-BE49-F238E27FC236}">
              <a16:creationId xmlns:a16="http://schemas.microsoft.com/office/drawing/2014/main" id="{E1A30B38-1940-4724-8E97-EED553EFD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5" name="175 CuadroTexto">
          <a:extLst>
            <a:ext uri="{FF2B5EF4-FFF2-40B4-BE49-F238E27FC236}">
              <a16:creationId xmlns:a16="http://schemas.microsoft.com/office/drawing/2014/main" id="{AFD15F1D-E1B9-4049-B128-50F0121FAA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6" name="176 CuadroTexto">
          <a:extLst>
            <a:ext uri="{FF2B5EF4-FFF2-40B4-BE49-F238E27FC236}">
              <a16:creationId xmlns:a16="http://schemas.microsoft.com/office/drawing/2014/main" id="{5F3D47AF-70BB-4D29-B994-F63D6A5C1D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7" name="177 CuadroTexto">
          <a:extLst>
            <a:ext uri="{FF2B5EF4-FFF2-40B4-BE49-F238E27FC236}">
              <a16:creationId xmlns:a16="http://schemas.microsoft.com/office/drawing/2014/main" id="{C634A6D6-7CFB-42DF-B310-F6092C647C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8" name="178 CuadroTexto">
          <a:extLst>
            <a:ext uri="{FF2B5EF4-FFF2-40B4-BE49-F238E27FC236}">
              <a16:creationId xmlns:a16="http://schemas.microsoft.com/office/drawing/2014/main" id="{00E3E657-501F-44CD-8D37-0C57DD3AB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9" name="179 CuadroTexto">
          <a:extLst>
            <a:ext uri="{FF2B5EF4-FFF2-40B4-BE49-F238E27FC236}">
              <a16:creationId xmlns:a16="http://schemas.microsoft.com/office/drawing/2014/main" id="{7188BFDD-1147-400B-AC57-6DEEBEB15B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0" name="180 CuadroTexto">
          <a:extLst>
            <a:ext uri="{FF2B5EF4-FFF2-40B4-BE49-F238E27FC236}">
              <a16:creationId xmlns:a16="http://schemas.microsoft.com/office/drawing/2014/main" id="{6664F113-61A9-4577-B4DD-57DC5A9BED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1" name="181 CuadroTexto">
          <a:extLst>
            <a:ext uri="{FF2B5EF4-FFF2-40B4-BE49-F238E27FC236}">
              <a16:creationId xmlns:a16="http://schemas.microsoft.com/office/drawing/2014/main" id="{5292D934-E1DC-45B6-B974-BF539AFB6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2" name="182 CuadroTexto">
          <a:extLst>
            <a:ext uri="{FF2B5EF4-FFF2-40B4-BE49-F238E27FC236}">
              <a16:creationId xmlns:a16="http://schemas.microsoft.com/office/drawing/2014/main" id="{86AFAF1C-CF0A-43A3-9540-DE704955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3" name="183 CuadroTexto">
          <a:extLst>
            <a:ext uri="{FF2B5EF4-FFF2-40B4-BE49-F238E27FC236}">
              <a16:creationId xmlns:a16="http://schemas.microsoft.com/office/drawing/2014/main" id="{651DC81E-38D9-4DF6-8297-96BFA30AE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4" name="184 CuadroTexto">
          <a:extLst>
            <a:ext uri="{FF2B5EF4-FFF2-40B4-BE49-F238E27FC236}">
              <a16:creationId xmlns:a16="http://schemas.microsoft.com/office/drawing/2014/main" id="{860AD617-0546-472B-A0A3-CA500A7CD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5" name="185 CuadroTexto">
          <a:extLst>
            <a:ext uri="{FF2B5EF4-FFF2-40B4-BE49-F238E27FC236}">
              <a16:creationId xmlns:a16="http://schemas.microsoft.com/office/drawing/2014/main" id="{0A703C85-9363-4D6F-B1E4-5184E7739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6" name="186 CuadroTexto">
          <a:extLst>
            <a:ext uri="{FF2B5EF4-FFF2-40B4-BE49-F238E27FC236}">
              <a16:creationId xmlns:a16="http://schemas.microsoft.com/office/drawing/2014/main" id="{149ED2AB-4B31-40F0-8FE8-F2633C26A6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7" name="187 CuadroTexto">
          <a:extLst>
            <a:ext uri="{FF2B5EF4-FFF2-40B4-BE49-F238E27FC236}">
              <a16:creationId xmlns:a16="http://schemas.microsoft.com/office/drawing/2014/main" id="{F3679510-A8D7-4DAF-A521-88F1F1523A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8" name="188 CuadroTexto">
          <a:extLst>
            <a:ext uri="{FF2B5EF4-FFF2-40B4-BE49-F238E27FC236}">
              <a16:creationId xmlns:a16="http://schemas.microsoft.com/office/drawing/2014/main" id="{0443990A-BD4F-48F3-9F17-D92FBB220F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9" name="189 CuadroTexto">
          <a:extLst>
            <a:ext uri="{FF2B5EF4-FFF2-40B4-BE49-F238E27FC236}">
              <a16:creationId xmlns:a16="http://schemas.microsoft.com/office/drawing/2014/main" id="{24E383D8-C501-4A4C-A27F-914B4AEE8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0" name="190 CuadroTexto">
          <a:extLst>
            <a:ext uri="{FF2B5EF4-FFF2-40B4-BE49-F238E27FC236}">
              <a16:creationId xmlns:a16="http://schemas.microsoft.com/office/drawing/2014/main" id="{01AF8433-C345-4678-A8CB-815F68BB2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1" name="191 CuadroTexto">
          <a:extLst>
            <a:ext uri="{FF2B5EF4-FFF2-40B4-BE49-F238E27FC236}">
              <a16:creationId xmlns:a16="http://schemas.microsoft.com/office/drawing/2014/main" id="{96499DEF-950C-420C-8EAB-11B6F6F907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2" name="192 CuadroTexto">
          <a:extLst>
            <a:ext uri="{FF2B5EF4-FFF2-40B4-BE49-F238E27FC236}">
              <a16:creationId xmlns:a16="http://schemas.microsoft.com/office/drawing/2014/main" id="{C19671F9-BDF9-41D4-8885-091D51050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3" name="193 CuadroTexto">
          <a:extLst>
            <a:ext uri="{FF2B5EF4-FFF2-40B4-BE49-F238E27FC236}">
              <a16:creationId xmlns:a16="http://schemas.microsoft.com/office/drawing/2014/main" id="{C74D82D3-3A29-41CA-B2C9-FBCC1C8DC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4" name="194 CuadroTexto">
          <a:extLst>
            <a:ext uri="{FF2B5EF4-FFF2-40B4-BE49-F238E27FC236}">
              <a16:creationId xmlns:a16="http://schemas.microsoft.com/office/drawing/2014/main" id="{966BF142-2C93-4D84-8C14-F7BD4E3BB9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5" name="195 CuadroTexto">
          <a:extLst>
            <a:ext uri="{FF2B5EF4-FFF2-40B4-BE49-F238E27FC236}">
              <a16:creationId xmlns:a16="http://schemas.microsoft.com/office/drawing/2014/main" id="{2769B9EA-84EB-4C94-8335-C1E3E5C634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6" name="196 CuadroTexto">
          <a:extLst>
            <a:ext uri="{FF2B5EF4-FFF2-40B4-BE49-F238E27FC236}">
              <a16:creationId xmlns:a16="http://schemas.microsoft.com/office/drawing/2014/main" id="{3230F261-8535-41DB-A9CD-EE3CA44D21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7" name="197 CuadroTexto">
          <a:extLst>
            <a:ext uri="{FF2B5EF4-FFF2-40B4-BE49-F238E27FC236}">
              <a16:creationId xmlns:a16="http://schemas.microsoft.com/office/drawing/2014/main" id="{FD090F4F-FAA8-46FD-B4ED-1E3934026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8" name="198 CuadroTexto">
          <a:extLst>
            <a:ext uri="{FF2B5EF4-FFF2-40B4-BE49-F238E27FC236}">
              <a16:creationId xmlns:a16="http://schemas.microsoft.com/office/drawing/2014/main" id="{3C5FD30F-CD76-48BE-8606-41FD991528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9" name="199 CuadroTexto">
          <a:extLst>
            <a:ext uri="{FF2B5EF4-FFF2-40B4-BE49-F238E27FC236}">
              <a16:creationId xmlns:a16="http://schemas.microsoft.com/office/drawing/2014/main" id="{443D42C9-CF1C-4432-AA43-333C238DB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0" name="200 CuadroTexto">
          <a:extLst>
            <a:ext uri="{FF2B5EF4-FFF2-40B4-BE49-F238E27FC236}">
              <a16:creationId xmlns:a16="http://schemas.microsoft.com/office/drawing/2014/main" id="{A6D2C765-D8C4-4F70-B4ED-3A7E374D2B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1" name="201 CuadroTexto">
          <a:extLst>
            <a:ext uri="{FF2B5EF4-FFF2-40B4-BE49-F238E27FC236}">
              <a16:creationId xmlns:a16="http://schemas.microsoft.com/office/drawing/2014/main" id="{ACE80358-7EB5-40FD-BA20-FBC1B9826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2" name="202 CuadroTexto">
          <a:extLst>
            <a:ext uri="{FF2B5EF4-FFF2-40B4-BE49-F238E27FC236}">
              <a16:creationId xmlns:a16="http://schemas.microsoft.com/office/drawing/2014/main" id="{AB3FCC90-AEFB-4DA7-A6B8-7461391C74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3" name="203 CuadroTexto">
          <a:extLst>
            <a:ext uri="{FF2B5EF4-FFF2-40B4-BE49-F238E27FC236}">
              <a16:creationId xmlns:a16="http://schemas.microsoft.com/office/drawing/2014/main" id="{12F26CE1-C741-4CD0-BB40-3B9A6E1BC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4" name="204 CuadroTexto">
          <a:extLst>
            <a:ext uri="{FF2B5EF4-FFF2-40B4-BE49-F238E27FC236}">
              <a16:creationId xmlns:a16="http://schemas.microsoft.com/office/drawing/2014/main" id="{CA144A7D-E0F7-455D-A65F-870FEA62E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5" name="205 CuadroTexto">
          <a:extLst>
            <a:ext uri="{FF2B5EF4-FFF2-40B4-BE49-F238E27FC236}">
              <a16:creationId xmlns:a16="http://schemas.microsoft.com/office/drawing/2014/main" id="{B43AB01D-6733-4087-9870-96CD399D75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6" name="206 CuadroTexto">
          <a:extLst>
            <a:ext uri="{FF2B5EF4-FFF2-40B4-BE49-F238E27FC236}">
              <a16:creationId xmlns:a16="http://schemas.microsoft.com/office/drawing/2014/main" id="{1509FDB1-E3C4-4D3B-9633-CA977BCE2E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7" name="207 CuadroTexto">
          <a:extLst>
            <a:ext uri="{FF2B5EF4-FFF2-40B4-BE49-F238E27FC236}">
              <a16:creationId xmlns:a16="http://schemas.microsoft.com/office/drawing/2014/main" id="{768840A1-0712-4048-9C6E-45EE6118BD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8" name="208 CuadroTexto">
          <a:extLst>
            <a:ext uri="{FF2B5EF4-FFF2-40B4-BE49-F238E27FC236}">
              <a16:creationId xmlns:a16="http://schemas.microsoft.com/office/drawing/2014/main" id="{1F591042-5B56-4D79-9CD9-6153D47637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9" name="209 CuadroTexto">
          <a:extLst>
            <a:ext uri="{FF2B5EF4-FFF2-40B4-BE49-F238E27FC236}">
              <a16:creationId xmlns:a16="http://schemas.microsoft.com/office/drawing/2014/main" id="{852E0396-0986-4750-A993-DF4C86C2E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0" name="210 CuadroTexto">
          <a:extLst>
            <a:ext uri="{FF2B5EF4-FFF2-40B4-BE49-F238E27FC236}">
              <a16:creationId xmlns:a16="http://schemas.microsoft.com/office/drawing/2014/main" id="{1E9D3BC1-5E14-4E26-8612-BDD62FAC24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201" name="1 CuadroTexto">
          <a:extLst>
            <a:ext uri="{FF2B5EF4-FFF2-40B4-BE49-F238E27FC236}">
              <a16:creationId xmlns:a16="http://schemas.microsoft.com/office/drawing/2014/main" id="{5F83EE80-90C6-4F6E-B984-732E367B7A7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02" name="2 CuadroTexto">
          <a:extLst>
            <a:ext uri="{FF2B5EF4-FFF2-40B4-BE49-F238E27FC236}">
              <a16:creationId xmlns:a16="http://schemas.microsoft.com/office/drawing/2014/main" id="{4199A368-3B11-4891-9AE4-0155BEA0076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03" name="3 CuadroTexto">
          <a:extLst>
            <a:ext uri="{FF2B5EF4-FFF2-40B4-BE49-F238E27FC236}">
              <a16:creationId xmlns:a16="http://schemas.microsoft.com/office/drawing/2014/main" id="{265EAE68-5E0C-4F37-8870-02B43838F1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04" name="4 CuadroTexto">
          <a:extLst>
            <a:ext uri="{FF2B5EF4-FFF2-40B4-BE49-F238E27FC236}">
              <a16:creationId xmlns:a16="http://schemas.microsoft.com/office/drawing/2014/main" id="{0CB8CD57-F57B-4512-8422-B8919F43F9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05" name="5 CuadroTexto">
          <a:extLst>
            <a:ext uri="{FF2B5EF4-FFF2-40B4-BE49-F238E27FC236}">
              <a16:creationId xmlns:a16="http://schemas.microsoft.com/office/drawing/2014/main" id="{C8F4CECA-7575-4EE5-855C-6EB13AE44F5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06" name="6 CuadroTexto">
          <a:extLst>
            <a:ext uri="{FF2B5EF4-FFF2-40B4-BE49-F238E27FC236}">
              <a16:creationId xmlns:a16="http://schemas.microsoft.com/office/drawing/2014/main" id="{5FAB3F59-D680-4E39-A9DC-DC6B430762C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07" name="7 CuadroTexto">
          <a:extLst>
            <a:ext uri="{FF2B5EF4-FFF2-40B4-BE49-F238E27FC236}">
              <a16:creationId xmlns:a16="http://schemas.microsoft.com/office/drawing/2014/main" id="{3FB44803-230E-4646-ADA3-736BF12F033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08" name="8 CuadroTexto">
          <a:extLst>
            <a:ext uri="{FF2B5EF4-FFF2-40B4-BE49-F238E27FC236}">
              <a16:creationId xmlns:a16="http://schemas.microsoft.com/office/drawing/2014/main" id="{4D494B25-78CB-4AD6-BB06-755824EFF5F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09" name="9 CuadroTexto">
          <a:extLst>
            <a:ext uri="{FF2B5EF4-FFF2-40B4-BE49-F238E27FC236}">
              <a16:creationId xmlns:a16="http://schemas.microsoft.com/office/drawing/2014/main" id="{4033EDD9-DB8B-4B06-B5D4-9EC0E77D2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10" name="10 CuadroTexto">
          <a:extLst>
            <a:ext uri="{FF2B5EF4-FFF2-40B4-BE49-F238E27FC236}">
              <a16:creationId xmlns:a16="http://schemas.microsoft.com/office/drawing/2014/main" id="{D1C5BFC5-9EFF-4B1E-95E0-A6176B88D9B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11" name="11 CuadroTexto">
          <a:extLst>
            <a:ext uri="{FF2B5EF4-FFF2-40B4-BE49-F238E27FC236}">
              <a16:creationId xmlns:a16="http://schemas.microsoft.com/office/drawing/2014/main" id="{D029864A-7E86-4136-8DD3-6A6C26A7C8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212" name="12 CuadroTexto">
          <a:extLst>
            <a:ext uri="{FF2B5EF4-FFF2-40B4-BE49-F238E27FC236}">
              <a16:creationId xmlns:a16="http://schemas.microsoft.com/office/drawing/2014/main" id="{774230D0-EF20-48DF-A64A-E3A34BF4120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13" name="13 CuadroTexto">
          <a:extLst>
            <a:ext uri="{FF2B5EF4-FFF2-40B4-BE49-F238E27FC236}">
              <a16:creationId xmlns:a16="http://schemas.microsoft.com/office/drawing/2014/main" id="{AF92BEF6-5825-42C2-B806-D998BE83D48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14" name="14 CuadroTexto">
          <a:extLst>
            <a:ext uri="{FF2B5EF4-FFF2-40B4-BE49-F238E27FC236}">
              <a16:creationId xmlns:a16="http://schemas.microsoft.com/office/drawing/2014/main" id="{AE55F2EF-7466-43F3-A8D4-0A7ED82B1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15" name="15 CuadroTexto">
          <a:extLst>
            <a:ext uri="{FF2B5EF4-FFF2-40B4-BE49-F238E27FC236}">
              <a16:creationId xmlns:a16="http://schemas.microsoft.com/office/drawing/2014/main" id="{35BEE48C-B18E-4C8E-918B-BD454616DB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216" name="16 CuadroTexto">
          <a:extLst>
            <a:ext uri="{FF2B5EF4-FFF2-40B4-BE49-F238E27FC236}">
              <a16:creationId xmlns:a16="http://schemas.microsoft.com/office/drawing/2014/main" id="{3B0CDD75-C65E-4DB8-86F1-330423AA99F9}"/>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17" name="17 CuadroTexto">
          <a:extLst>
            <a:ext uri="{FF2B5EF4-FFF2-40B4-BE49-F238E27FC236}">
              <a16:creationId xmlns:a16="http://schemas.microsoft.com/office/drawing/2014/main" id="{7B105C32-6638-46FF-B328-E6DBC79CC56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18" name="18 CuadroTexto">
          <a:extLst>
            <a:ext uri="{FF2B5EF4-FFF2-40B4-BE49-F238E27FC236}">
              <a16:creationId xmlns:a16="http://schemas.microsoft.com/office/drawing/2014/main" id="{46529C8A-62A3-45FE-B4C6-BF616B682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19" name="19 CuadroTexto">
          <a:extLst>
            <a:ext uri="{FF2B5EF4-FFF2-40B4-BE49-F238E27FC236}">
              <a16:creationId xmlns:a16="http://schemas.microsoft.com/office/drawing/2014/main" id="{97FAF701-B29E-473F-8E9B-B176D146FD6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20" name="20 CuadroTexto">
          <a:extLst>
            <a:ext uri="{FF2B5EF4-FFF2-40B4-BE49-F238E27FC236}">
              <a16:creationId xmlns:a16="http://schemas.microsoft.com/office/drawing/2014/main" id="{BA558BA6-933F-45FE-8559-E5D1139F1F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21" name="21 CuadroTexto">
          <a:extLst>
            <a:ext uri="{FF2B5EF4-FFF2-40B4-BE49-F238E27FC236}">
              <a16:creationId xmlns:a16="http://schemas.microsoft.com/office/drawing/2014/main" id="{1B0E7782-0679-4DA4-BA0D-E7BE372D18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22" name="22 CuadroTexto">
          <a:extLst>
            <a:ext uri="{FF2B5EF4-FFF2-40B4-BE49-F238E27FC236}">
              <a16:creationId xmlns:a16="http://schemas.microsoft.com/office/drawing/2014/main" id="{D1CA56A8-4E01-48B6-B17F-2ED97CC04E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23" name="23 CuadroTexto">
          <a:extLst>
            <a:ext uri="{FF2B5EF4-FFF2-40B4-BE49-F238E27FC236}">
              <a16:creationId xmlns:a16="http://schemas.microsoft.com/office/drawing/2014/main" id="{363F2E49-FCE3-4BD3-BD2E-C1BAFB9BA8F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24" name="24 CuadroTexto">
          <a:extLst>
            <a:ext uri="{FF2B5EF4-FFF2-40B4-BE49-F238E27FC236}">
              <a16:creationId xmlns:a16="http://schemas.microsoft.com/office/drawing/2014/main" id="{BA080F0A-BF5F-45EA-9697-7F0F47ABC58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25" name="25 CuadroTexto">
          <a:extLst>
            <a:ext uri="{FF2B5EF4-FFF2-40B4-BE49-F238E27FC236}">
              <a16:creationId xmlns:a16="http://schemas.microsoft.com/office/drawing/2014/main" id="{1DEACDC1-DB29-4672-917C-3F5DEE4E8A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26" name="26 CuadroTexto">
          <a:extLst>
            <a:ext uri="{FF2B5EF4-FFF2-40B4-BE49-F238E27FC236}">
              <a16:creationId xmlns:a16="http://schemas.microsoft.com/office/drawing/2014/main" id="{B55F9DA8-6F6E-4311-AC6B-00F81BD0C4E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227" name="27 CuadroTexto">
          <a:extLst>
            <a:ext uri="{FF2B5EF4-FFF2-40B4-BE49-F238E27FC236}">
              <a16:creationId xmlns:a16="http://schemas.microsoft.com/office/drawing/2014/main" id="{22836830-0CBE-44F4-8418-458AD0AB42C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28" name="28 CuadroTexto">
          <a:extLst>
            <a:ext uri="{FF2B5EF4-FFF2-40B4-BE49-F238E27FC236}">
              <a16:creationId xmlns:a16="http://schemas.microsoft.com/office/drawing/2014/main" id="{40CB0D8F-89B3-415E-A11A-F521A91BD3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29" name="29 CuadroTexto">
          <a:extLst>
            <a:ext uri="{FF2B5EF4-FFF2-40B4-BE49-F238E27FC236}">
              <a16:creationId xmlns:a16="http://schemas.microsoft.com/office/drawing/2014/main" id="{BD5D9B75-6A84-4090-A2A7-2BD5F308C8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30" name="30 CuadroTexto">
          <a:extLst>
            <a:ext uri="{FF2B5EF4-FFF2-40B4-BE49-F238E27FC236}">
              <a16:creationId xmlns:a16="http://schemas.microsoft.com/office/drawing/2014/main" id="{7C9B87FC-A37E-4D15-952B-BF3184FA605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231" name="31 CuadroTexto">
          <a:extLst>
            <a:ext uri="{FF2B5EF4-FFF2-40B4-BE49-F238E27FC236}">
              <a16:creationId xmlns:a16="http://schemas.microsoft.com/office/drawing/2014/main" id="{81CD2A91-768D-41C8-A059-77109AC4940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32" name="32 CuadroTexto">
          <a:extLst>
            <a:ext uri="{FF2B5EF4-FFF2-40B4-BE49-F238E27FC236}">
              <a16:creationId xmlns:a16="http://schemas.microsoft.com/office/drawing/2014/main" id="{A9EB6ABE-1059-4920-89C3-CDC8BCFAED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33" name="33 CuadroTexto">
          <a:extLst>
            <a:ext uri="{FF2B5EF4-FFF2-40B4-BE49-F238E27FC236}">
              <a16:creationId xmlns:a16="http://schemas.microsoft.com/office/drawing/2014/main" id="{2242B438-20F4-4C5A-8800-4FF696BE97E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34" name="34 CuadroTexto">
          <a:extLst>
            <a:ext uri="{FF2B5EF4-FFF2-40B4-BE49-F238E27FC236}">
              <a16:creationId xmlns:a16="http://schemas.microsoft.com/office/drawing/2014/main" id="{CDA66D0C-0B54-4AAB-A72A-E22710AB962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35" name="35 CuadroTexto">
          <a:extLst>
            <a:ext uri="{FF2B5EF4-FFF2-40B4-BE49-F238E27FC236}">
              <a16:creationId xmlns:a16="http://schemas.microsoft.com/office/drawing/2014/main" id="{85C8969E-8795-4C3F-AF1F-D0F1B49DAF6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36" name="36 CuadroTexto">
          <a:extLst>
            <a:ext uri="{FF2B5EF4-FFF2-40B4-BE49-F238E27FC236}">
              <a16:creationId xmlns:a16="http://schemas.microsoft.com/office/drawing/2014/main" id="{766D5A7E-9506-4733-9132-518EAB0B88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37" name="37 CuadroTexto">
          <a:extLst>
            <a:ext uri="{FF2B5EF4-FFF2-40B4-BE49-F238E27FC236}">
              <a16:creationId xmlns:a16="http://schemas.microsoft.com/office/drawing/2014/main" id="{6CF3317F-45B1-4F82-AB2D-D143CACC709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38" name="38 CuadroTexto">
          <a:extLst>
            <a:ext uri="{FF2B5EF4-FFF2-40B4-BE49-F238E27FC236}">
              <a16:creationId xmlns:a16="http://schemas.microsoft.com/office/drawing/2014/main" id="{F65DEBC3-0917-4EFD-86A1-E40A87E788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39" name="39 CuadroTexto">
          <a:extLst>
            <a:ext uri="{FF2B5EF4-FFF2-40B4-BE49-F238E27FC236}">
              <a16:creationId xmlns:a16="http://schemas.microsoft.com/office/drawing/2014/main" id="{69919532-F78F-4CC0-B47C-F6AC0693C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40" name="40 CuadroTexto">
          <a:extLst>
            <a:ext uri="{FF2B5EF4-FFF2-40B4-BE49-F238E27FC236}">
              <a16:creationId xmlns:a16="http://schemas.microsoft.com/office/drawing/2014/main" id="{11B8F908-E78C-4EA4-8677-A4261180F4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41" name="41 CuadroTexto">
          <a:extLst>
            <a:ext uri="{FF2B5EF4-FFF2-40B4-BE49-F238E27FC236}">
              <a16:creationId xmlns:a16="http://schemas.microsoft.com/office/drawing/2014/main" id="{31578B14-4B9D-432F-A0C7-848C6694B07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242" name="42 CuadroTexto">
          <a:extLst>
            <a:ext uri="{FF2B5EF4-FFF2-40B4-BE49-F238E27FC236}">
              <a16:creationId xmlns:a16="http://schemas.microsoft.com/office/drawing/2014/main" id="{7ACCB5D4-6390-49DE-89BA-27C991A3C8B5}"/>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43" name="43 CuadroTexto">
          <a:extLst>
            <a:ext uri="{FF2B5EF4-FFF2-40B4-BE49-F238E27FC236}">
              <a16:creationId xmlns:a16="http://schemas.microsoft.com/office/drawing/2014/main" id="{1E056C15-1741-4B1F-915B-667504C987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44" name="44 CuadroTexto">
          <a:extLst>
            <a:ext uri="{FF2B5EF4-FFF2-40B4-BE49-F238E27FC236}">
              <a16:creationId xmlns:a16="http://schemas.microsoft.com/office/drawing/2014/main" id="{4DFF60E1-C9CB-4DF5-A936-40E6035231F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45" name="45 CuadroTexto">
          <a:extLst>
            <a:ext uri="{FF2B5EF4-FFF2-40B4-BE49-F238E27FC236}">
              <a16:creationId xmlns:a16="http://schemas.microsoft.com/office/drawing/2014/main" id="{80B8411F-0E4D-4476-8355-50D324D65D0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246" name="46 CuadroTexto">
          <a:extLst>
            <a:ext uri="{FF2B5EF4-FFF2-40B4-BE49-F238E27FC236}">
              <a16:creationId xmlns:a16="http://schemas.microsoft.com/office/drawing/2014/main" id="{F06152F6-41CA-43D8-B627-B76D81EE016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47" name="47 CuadroTexto">
          <a:extLst>
            <a:ext uri="{FF2B5EF4-FFF2-40B4-BE49-F238E27FC236}">
              <a16:creationId xmlns:a16="http://schemas.microsoft.com/office/drawing/2014/main" id="{C9304E90-E5BB-4E38-849C-2CD65192C77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48" name="48 CuadroTexto">
          <a:extLst>
            <a:ext uri="{FF2B5EF4-FFF2-40B4-BE49-F238E27FC236}">
              <a16:creationId xmlns:a16="http://schemas.microsoft.com/office/drawing/2014/main" id="{6D56E685-C536-49CF-8355-9C63517FA54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49" name="49 CuadroTexto">
          <a:extLst>
            <a:ext uri="{FF2B5EF4-FFF2-40B4-BE49-F238E27FC236}">
              <a16:creationId xmlns:a16="http://schemas.microsoft.com/office/drawing/2014/main" id="{7E482C55-F986-4BA7-8479-A186F9903B4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50" name="50 CuadroTexto">
          <a:extLst>
            <a:ext uri="{FF2B5EF4-FFF2-40B4-BE49-F238E27FC236}">
              <a16:creationId xmlns:a16="http://schemas.microsoft.com/office/drawing/2014/main" id="{97E6D307-2757-4A7A-BD18-A2533997FDA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51" name="51 CuadroTexto">
          <a:extLst>
            <a:ext uri="{FF2B5EF4-FFF2-40B4-BE49-F238E27FC236}">
              <a16:creationId xmlns:a16="http://schemas.microsoft.com/office/drawing/2014/main" id="{C6AF5F47-C983-4D67-9E0A-60712385A4C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52" name="52 CuadroTexto">
          <a:extLst>
            <a:ext uri="{FF2B5EF4-FFF2-40B4-BE49-F238E27FC236}">
              <a16:creationId xmlns:a16="http://schemas.microsoft.com/office/drawing/2014/main" id="{2BA1412E-2847-4846-BF80-53AB672B122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53" name="53 CuadroTexto">
          <a:extLst>
            <a:ext uri="{FF2B5EF4-FFF2-40B4-BE49-F238E27FC236}">
              <a16:creationId xmlns:a16="http://schemas.microsoft.com/office/drawing/2014/main" id="{AD8ACAFC-0F48-46BA-8B1F-89C6566DD5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54" name="54 CuadroTexto">
          <a:extLst>
            <a:ext uri="{FF2B5EF4-FFF2-40B4-BE49-F238E27FC236}">
              <a16:creationId xmlns:a16="http://schemas.microsoft.com/office/drawing/2014/main" id="{91BF8CD3-7001-45C4-A8F4-E3E277356D5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55" name="55 CuadroTexto">
          <a:extLst>
            <a:ext uri="{FF2B5EF4-FFF2-40B4-BE49-F238E27FC236}">
              <a16:creationId xmlns:a16="http://schemas.microsoft.com/office/drawing/2014/main" id="{B123C3F9-9559-4C9D-878C-333BE30197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56" name="56 CuadroTexto">
          <a:extLst>
            <a:ext uri="{FF2B5EF4-FFF2-40B4-BE49-F238E27FC236}">
              <a16:creationId xmlns:a16="http://schemas.microsoft.com/office/drawing/2014/main" id="{51E22292-B9EA-4695-B3C2-3C1A5D18B49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257" name="57 CuadroTexto">
          <a:extLst>
            <a:ext uri="{FF2B5EF4-FFF2-40B4-BE49-F238E27FC236}">
              <a16:creationId xmlns:a16="http://schemas.microsoft.com/office/drawing/2014/main" id="{E7C19E4A-02B4-4768-B0CC-1F56A879054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58" name="58 CuadroTexto">
          <a:extLst>
            <a:ext uri="{FF2B5EF4-FFF2-40B4-BE49-F238E27FC236}">
              <a16:creationId xmlns:a16="http://schemas.microsoft.com/office/drawing/2014/main" id="{A4CCC781-5E37-41EC-9E94-6AD18C6249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59" name="59 CuadroTexto">
          <a:extLst>
            <a:ext uri="{FF2B5EF4-FFF2-40B4-BE49-F238E27FC236}">
              <a16:creationId xmlns:a16="http://schemas.microsoft.com/office/drawing/2014/main" id="{C8FBC0D7-01F5-49C7-8546-814C148847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60" name="60 CuadroTexto">
          <a:extLst>
            <a:ext uri="{FF2B5EF4-FFF2-40B4-BE49-F238E27FC236}">
              <a16:creationId xmlns:a16="http://schemas.microsoft.com/office/drawing/2014/main" id="{F188A6BC-4770-4FEA-9025-708AF3D6221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261" name="61 CuadroTexto">
          <a:extLst>
            <a:ext uri="{FF2B5EF4-FFF2-40B4-BE49-F238E27FC236}">
              <a16:creationId xmlns:a16="http://schemas.microsoft.com/office/drawing/2014/main" id="{D5CC01FE-D956-4639-90F6-0992B08731D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62" name="62 CuadroTexto">
          <a:extLst>
            <a:ext uri="{FF2B5EF4-FFF2-40B4-BE49-F238E27FC236}">
              <a16:creationId xmlns:a16="http://schemas.microsoft.com/office/drawing/2014/main" id="{2D6AD85C-2EF4-4167-9B08-7AB0632CAE8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63" name="63 CuadroTexto">
          <a:extLst>
            <a:ext uri="{FF2B5EF4-FFF2-40B4-BE49-F238E27FC236}">
              <a16:creationId xmlns:a16="http://schemas.microsoft.com/office/drawing/2014/main" id="{6C7E3CA7-9420-4013-8151-E26098DB59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64" name="64 CuadroTexto">
          <a:extLst>
            <a:ext uri="{FF2B5EF4-FFF2-40B4-BE49-F238E27FC236}">
              <a16:creationId xmlns:a16="http://schemas.microsoft.com/office/drawing/2014/main" id="{0B06C8A0-0E1B-474E-919B-5C3EBEEC8B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65" name="65 CuadroTexto">
          <a:extLst>
            <a:ext uri="{FF2B5EF4-FFF2-40B4-BE49-F238E27FC236}">
              <a16:creationId xmlns:a16="http://schemas.microsoft.com/office/drawing/2014/main" id="{B361D2FF-2352-4D93-88E7-9D516B28474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66" name="66 CuadroTexto">
          <a:extLst>
            <a:ext uri="{FF2B5EF4-FFF2-40B4-BE49-F238E27FC236}">
              <a16:creationId xmlns:a16="http://schemas.microsoft.com/office/drawing/2014/main" id="{10FB0E4E-BB7C-45B2-BFF9-C61EB6A99A6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67" name="67 CuadroTexto">
          <a:extLst>
            <a:ext uri="{FF2B5EF4-FFF2-40B4-BE49-F238E27FC236}">
              <a16:creationId xmlns:a16="http://schemas.microsoft.com/office/drawing/2014/main" id="{51112549-B118-4CA0-B3DD-400769139B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68" name="68 CuadroTexto">
          <a:extLst>
            <a:ext uri="{FF2B5EF4-FFF2-40B4-BE49-F238E27FC236}">
              <a16:creationId xmlns:a16="http://schemas.microsoft.com/office/drawing/2014/main" id="{D862ABCD-BFCC-4D21-ACA8-F609B4149DE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69" name="69 CuadroTexto">
          <a:extLst>
            <a:ext uri="{FF2B5EF4-FFF2-40B4-BE49-F238E27FC236}">
              <a16:creationId xmlns:a16="http://schemas.microsoft.com/office/drawing/2014/main" id="{BA073B19-756E-4B4F-95BE-B55794C12B3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70" name="70 CuadroTexto">
          <a:extLst>
            <a:ext uri="{FF2B5EF4-FFF2-40B4-BE49-F238E27FC236}">
              <a16:creationId xmlns:a16="http://schemas.microsoft.com/office/drawing/2014/main" id="{08670E1E-58E4-4A52-9303-70A96A5DB30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71" name="71 CuadroTexto">
          <a:extLst>
            <a:ext uri="{FF2B5EF4-FFF2-40B4-BE49-F238E27FC236}">
              <a16:creationId xmlns:a16="http://schemas.microsoft.com/office/drawing/2014/main" id="{1E00501E-583F-4D89-B9B3-671731DB886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272" name="72 CuadroTexto">
          <a:extLst>
            <a:ext uri="{FF2B5EF4-FFF2-40B4-BE49-F238E27FC236}">
              <a16:creationId xmlns:a16="http://schemas.microsoft.com/office/drawing/2014/main" id="{4DBAC40D-3EF2-459B-B558-338C72CCBAEE}"/>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73" name="73 CuadroTexto">
          <a:extLst>
            <a:ext uri="{FF2B5EF4-FFF2-40B4-BE49-F238E27FC236}">
              <a16:creationId xmlns:a16="http://schemas.microsoft.com/office/drawing/2014/main" id="{1758FD32-764A-42F4-9910-5387D5560C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74" name="74 CuadroTexto">
          <a:extLst>
            <a:ext uri="{FF2B5EF4-FFF2-40B4-BE49-F238E27FC236}">
              <a16:creationId xmlns:a16="http://schemas.microsoft.com/office/drawing/2014/main" id="{2E2E485D-9355-4B79-AB07-0630354854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75" name="75 CuadroTexto">
          <a:extLst>
            <a:ext uri="{FF2B5EF4-FFF2-40B4-BE49-F238E27FC236}">
              <a16:creationId xmlns:a16="http://schemas.microsoft.com/office/drawing/2014/main" id="{393E84A2-97B7-47A1-9AFA-B9B7DB9531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276" name="76 CuadroTexto">
          <a:extLst>
            <a:ext uri="{FF2B5EF4-FFF2-40B4-BE49-F238E27FC236}">
              <a16:creationId xmlns:a16="http://schemas.microsoft.com/office/drawing/2014/main" id="{D5EA883E-AA0F-4795-934D-BFE39591C3E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77" name="77 CuadroTexto">
          <a:extLst>
            <a:ext uri="{FF2B5EF4-FFF2-40B4-BE49-F238E27FC236}">
              <a16:creationId xmlns:a16="http://schemas.microsoft.com/office/drawing/2014/main" id="{54B86E92-A6BC-4757-BF80-95247BE9EAF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78" name="78 CuadroTexto">
          <a:extLst>
            <a:ext uri="{FF2B5EF4-FFF2-40B4-BE49-F238E27FC236}">
              <a16:creationId xmlns:a16="http://schemas.microsoft.com/office/drawing/2014/main" id="{6D5E35D7-B0E5-43E8-8BA4-2BA77E91CF8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79" name="79 CuadroTexto">
          <a:extLst>
            <a:ext uri="{FF2B5EF4-FFF2-40B4-BE49-F238E27FC236}">
              <a16:creationId xmlns:a16="http://schemas.microsoft.com/office/drawing/2014/main" id="{1ABC9582-83AB-4056-B6A7-E02D4DBFE9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80" name="80 CuadroTexto">
          <a:extLst>
            <a:ext uri="{FF2B5EF4-FFF2-40B4-BE49-F238E27FC236}">
              <a16:creationId xmlns:a16="http://schemas.microsoft.com/office/drawing/2014/main" id="{22C9198D-7BD9-4785-8312-E33CD3B463D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81" name="81 CuadroTexto">
          <a:extLst>
            <a:ext uri="{FF2B5EF4-FFF2-40B4-BE49-F238E27FC236}">
              <a16:creationId xmlns:a16="http://schemas.microsoft.com/office/drawing/2014/main" id="{2B85D8C5-036C-41C9-8F8B-7034F776719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82" name="82 CuadroTexto">
          <a:extLst>
            <a:ext uri="{FF2B5EF4-FFF2-40B4-BE49-F238E27FC236}">
              <a16:creationId xmlns:a16="http://schemas.microsoft.com/office/drawing/2014/main" id="{BC592B5C-1213-4EB4-9D59-754792A826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83" name="83 CuadroTexto">
          <a:extLst>
            <a:ext uri="{FF2B5EF4-FFF2-40B4-BE49-F238E27FC236}">
              <a16:creationId xmlns:a16="http://schemas.microsoft.com/office/drawing/2014/main" id="{568AABC9-2E31-47BD-A4BC-8AD6870C609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84" name="84 CuadroTexto">
          <a:extLst>
            <a:ext uri="{FF2B5EF4-FFF2-40B4-BE49-F238E27FC236}">
              <a16:creationId xmlns:a16="http://schemas.microsoft.com/office/drawing/2014/main" id="{94CA94CE-E480-4570-B119-75C8188D04A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85" name="85 CuadroTexto">
          <a:extLst>
            <a:ext uri="{FF2B5EF4-FFF2-40B4-BE49-F238E27FC236}">
              <a16:creationId xmlns:a16="http://schemas.microsoft.com/office/drawing/2014/main" id="{F9145512-4D16-4B26-91D0-3E5AB18E65E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86" name="86 CuadroTexto">
          <a:extLst>
            <a:ext uri="{FF2B5EF4-FFF2-40B4-BE49-F238E27FC236}">
              <a16:creationId xmlns:a16="http://schemas.microsoft.com/office/drawing/2014/main" id="{45B0E618-E70E-4CA8-A920-7188ADEF410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287" name="87 CuadroTexto">
          <a:extLst>
            <a:ext uri="{FF2B5EF4-FFF2-40B4-BE49-F238E27FC236}">
              <a16:creationId xmlns:a16="http://schemas.microsoft.com/office/drawing/2014/main" id="{A67AEA21-EA56-4FEE-9210-5D232A4CFE3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88" name="88 CuadroTexto">
          <a:extLst>
            <a:ext uri="{FF2B5EF4-FFF2-40B4-BE49-F238E27FC236}">
              <a16:creationId xmlns:a16="http://schemas.microsoft.com/office/drawing/2014/main" id="{7401B87A-05E7-4CC7-8695-4E5102813F2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89" name="89 CuadroTexto">
          <a:extLst>
            <a:ext uri="{FF2B5EF4-FFF2-40B4-BE49-F238E27FC236}">
              <a16:creationId xmlns:a16="http://schemas.microsoft.com/office/drawing/2014/main" id="{F4DF3F6B-A144-40A5-9A5D-3AD8E108DA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90" name="90 CuadroTexto">
          <a:extLst>
            <a:ext uri="{FF2B5EF4-FFF2-40B4-BE49-F238E27FC236}">
              <a16:creationId xmlns:a16="http://schemas.microsoft.com/office/drawing/2014/main" id="{8736D641-F35E-46EE-8095-5F0E0F247B7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291" name="91 CuadroTexto">
          <a:extLst>
            <a:ext uri="{FF2B5EF4-FFF2-40B4-BE49-F238E27FC236}">
              <a16:creationId xmlns:a16="http://schemas.microsoft.com/office/drawing/2014/main" id="{D1D6368F-7D68-49C7-AF93-065C14AEB0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92" name="92 CuadroTexto">
          <a:extLst>
            <a:ext uri="{FF2B5EF4-FFF2-40B4-BE49-F238E27FC236}">
              <a16:creationId xmlns:a16="http://schemas.microsoft.com/office/drawing/2014/main" id="{C401F093-7B5F-4652-8E64-C1B8E9211D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93" name="93 CuadroTexto">
          <a:extLst>
            <a:ext uri="{FF2B5EF4-FFF2-40B4-BE49-F238E27FC236}">
              <a16:creationId xmlns:a16="http://schemas.microsoft.com/office/drawing/2014/main" id="{CAFFC2E1-9D3F-4298-989A-F03201DB20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94" name="94 CuadroTexto">
          <a:extLst>
            <a:ext uri="{FF2B5EF4-FFF2-40B4-BE49-F238E27FC236}">
              <a16:creationId xmlns:a16="http://schemas.microsoft.com/office/drawing/2014/main" id="{6E25D5FA-81FF-4833-A13B-08CB901DF5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95" name="95 CuadroTexto">
          <a:extLst>
            <a:ext uri="{FF2B5EF4-FFF2-40B4-BE49-F238E27FC236}">
              <a16:creationId xmlns:a16="http://schemas.microsoft.com/office/drawing/2014/main" id="{E219EAFD-8F9E-40E8-B421-E93C96557C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96" name="96 CuadroTexto">
          <a:extLst>
            <a:ext uri="{FF2B5EF4-FFF2-40B4-BE49-F238E27FC236}">
              <a16:creationId xmlns:a16="http://schemas.microsoft.com/office/drawing/2014/main" id="{2247313E-8FB2-4D25-98AD-4D90222DD0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97" name="97 CuadroTexto">
          <a:extLst>
            <a:ext uri="{FF2B5EF4-FFF2-40B4-BE49-F238E27FC236}">
              <a16:creationId xmlns:a16="http://schemas.microsoft.com/office/drawing/2014/main" id="{D2108908-981F-4109-8640-4F4BACA091B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98" name="98 CuadroTexto">
          <a:extLst>
            <a:ext uri="{FF2B5EF4-FFF2-40B4-BE49-F238E27FC236}">
              <a16:creationId xmlns:a16="http://schemas.microsoft.com/office/drawing/2014/main" id="{F182C40B-73BE-46ED-B2D4-66C1020EDBA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299" name="99 CuadroTexto">
          <a:extLst>
            <a:ext uri="{FF2B5EF4-FFF2-40B4-BE49-F238E27FC236}">
              <a16:creationId xmlns:a16="http://schemas.microsoft.com/office/drawing/2014/main" id="{45CB25F5-5647-4C92-A152-42E273CFB50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00" name="100 CuadroTexto">
          <a:extLst>
            <a:ext uri="{FF2B5EF4-FFF2-40B4-BE49-F238E27FC236}">
              <a16:creationId xmlns:a16="http://schemas.microsoft.com/office/drawing/2014/main" id="{773ECD54-4FAC-4BFE-A110-C150EF920E2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01" name="101 CuadroTexto">
          <a:extLst>
            <a:ext uri="{FF2B5EF4-FFF2-40B4-BE49-F238E27FC236}">
              <a16:creationId xmlns:a16="http://schemas.microsoft.com/office/drawing/2014/main" id="{EBA5E7CC-A6AA-44AB-A444-E0DCBA99346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302" name="102 CuadroTexto">
          <a:extLst>
            <a:ext uri="{FF2B5EF4-FFF2-40B4-BE49-F238E27FC236}">
              <a16:creationId xmlns:a16="http://schemas.microsoft.com/office/drawing/2014/main" id="{8D45DD59-317A-48F2-94CF-A1CFDD67E98A}"/>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03" name="103 CuadroTexto">
          <a:extLst>
            <a:ext uri="{FF2B5EF4-FFF2-40B4-BE49-F238E27FC236}">
              <a16:creationId xmlns:a16="http://schemas.microsoft.com/office/drawing/2014/main" id="{2B08F115-87CC-4811-807E-9C3E4019E97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04" name="104 CuadroTexto">
          <a:extLst>
            <a:ext uri="{FF2B5EF4-FFF2-40B4-BE49-F238E27FC236}">
              <a16:creationId xmlns:a16="http://schemas.microsoft.com/office/drawing/2014/main" id="{976E29DA-F35A-4396-9856-B8715881652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05" name="105 CuadroTexto">
          <a:extLst>
            <a:ext uri="{FF2B5EF4-FFF2-40B4-BE49-F238E27FC236}">
              <a16:creationId xmlns:a16="http://schemas.microsoft.com/office/drawing/2014/main" id="{F1FB90E0-8DB3-4F5C-816E-A0D4A2362DD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306" name="106 CuadroTexto">
          <a:extLst>
            <a:ext uri="{FF2B5EF4-FFF2-40B4-BE49-F238E27FC236}">
              <a16:creationId xmlns:a16="http://schemas.microsoft.com/office/drawing/2014/main" id="{B26C85D2-EC9D-409F-83B7-18C97A93BD02}"/>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07" name="107 CuadroTexto">
          <a:extLst>
            <a:ext uri="{FF2B5EF4-FFF2-40B4-BE49-F238E27FC236}">
              <a16:creationId xmlns:a16="http://schemas.microsoft.com/office/drawing/2014/main" id="{479172A8-FAC8-4187-9B05-F26ABF49BD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08" name="108 CuadroTexto">
          <a:extLst>
            <a:ext uri="{FF2B5EF4-FFF2-40B4-BE49-F238E27FC236}">
              <a16:creationId xmlns:a16="http://schemas.microsoft.com/office/drawing/2014/main" id="{28842D5B-144E-49E8-98FF-12DB8A36972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09" name="109 CuadroTexto">
          <a:extLst>
            <a:ext uri="{FF2B5EF4-FFF2-40B4-BE49-F238E27FC236}">
              <a16:creationId xmlns:a16="http://schemas.microsoft.com/office/drawing/2014/main" id="{34066E9F-367A-411A-A405-6E0D244448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10" name="110 CuadroTexto">
          <a:extLst>
            <a:ext uri="{FF2B5EF4-FFF2-40B4-BE49-F238E27FC236}">
              <a16:creationId xmlns:a16="http://schemas.microsoft.com/office/drawing/2014/main" id="{6A1AB316-4DD5-4B1D-B370-34652DCF76A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11" name="111 CuadroTexto">
          <a:extLst>
            <a:ext uri="{FF2B5EF4-FFF2-40B4-BE49-F238E27FC236}">
              <a16:creationId xmlns:a16="http://schemas.microsoft.com/office/drawing/2014/main" id="{D3F29552-3BE8-4473-B027-6349C74B892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12" name="112 CuadroTexto">
          <a:extLst>
            <a:ext uri="{FF2B5EF4-FFF2-40B4-BE49-F238E27FC236}">
              <a16:creationId xmlns:a16="http://schemas.microsoft.com/office/drawing/2014/main" id="{2D37BF84-2F0A-4D63-955B-B0EE219A8B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13" name="113 CuadroTexto">
          <a:extLst>
            <a:ext uri="{FF2B5EF4-FFF2-40B4-BE49-F238E27FC236}">
              <a16:creationId xmlns:a16="http://schemas.microsoft.com/office/drawing/2014/main" id="{59B0FC42-C69D-432A-A06B-7AF663EB3A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14" name="114 CuadroTexto">
          <a:extLst>
            <a:ext uri="{FF2B5EF4-FFF2-40B4-BE49-F238E27FC236}">
              <a16:creationId xmlns:a16="http://schemas.microsoft.com/office/drawing/2014/main" id="{06BDEC3B-24FD-465E-BD14-D8153625285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15" name="115 CuadroTexto">
          <a:extLst>
            <a:ext uri="{FF2B5EF4-FFF2-40B4-BE49-F238E27FC236}">
              <a16:creationId xmlns:a16="http://schemas.microsoft.com/office/drawing/2014/main" id="{BA5A5E75-A24B-4A45-A302-D2373099BA4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16" name="116 CuadroTexto">
          <a:extLst>
            <a:ext uri="{FF2B5EF4-FFF2-40B4-BE49-F238E27FC236}">
              <a16:creationId xmlns:a16="http://schemas.microsoft.com/office/drawing/2014/main" id="{EA8D664D-84DC-4406-B576-FCA65C4432C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317" name="117 CuadroTexto">
          <a:extLst>
            <a:ext uri="{FF2B5EF4-FFF2-40B4-BE49-F238E27FC236}">
              <a16:creationId xmlns:a16="http://schemas.microsoft.com/office/drawing/2014/main" id="{96CF2472-5372-4897-87BD-AB9F32D441C4}"/>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18" name="118 CuadroTexto">
          <a:extLst>
            <a:ext uri="{FF2B5EF4-FFF2-40B4-BE49-F238E27FC236}">
              <a16:creationId xmlns:a16="http://schemas.microsoft.com/office/drawing/2014/main" id="{85DE06E4-2927-408B-B5A4-13957160AC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19" name="119 CuadroTexto">
          <a:extLst>
            <a:ext uri="{FF2B5EF4-FFF2-40B4-BE49-F238E27FC236}">
              <a16:creationId xmlns:a16="http://schemas.microsoft.com/office/drawing/2014/main" id="{E825896C-7F84-400C-B5A1-AE08F14A96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20" name="120 CuadroTexto">
          <a:extLst>
            <a:ext uri="{FF2B5EF4-FFF2-40B4-BE49-F238E27FC236}">
              <a16:creationId xmlns:a16="http://schemas.microsoft.com/office/drawing/2014/main" id="{BE6FB194-6D2F-4F67-BB20-90A311233E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321" name="121 CuadroTexto">
          <a:extLst>
            <a:ext uri="{FF2B5EF4-FFF2-40B4-BE49-F238E27FC236}">
              <a16:creationId xmlns:a16="http://schemas.microsoft.com/office/drawing/2014/main" id="{738968F1-49EC-4B7F-AA2E-A1B0F24DB5A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22" name="122 CuadroTexto">
          <a:extLst>
            <a:ext uri="{FF2B5EF4-FFF2-40B4-BE49-F238E27FC236}">
              <a16:creationId xmlns:a16="http://schemas.microsoft.com/office/drawing/2014/main" id="{C2FE7241-E5F6-4602-AFF5-9B4997B6FE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23" name="123 CuadroTexto">
          <a:extLst>
            <a:ext uri="{FF2B5EF4-FFF2-40B4-BE49-F238E27FC236}">
              <a16:creationId xmlns:a16="http://schemas.microsoft.com/office/drawing/2014/main" id="{52734A7E-366F-43A6-A10C-4F6DC1F024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24" name="124 CuadroTexto">
          <a:extLst>
            <a:ext uri="{FF2B5EF4-FFF2-40B4-BE49-F238E27FC236}">
              <a16:creationId xmlns:a16="http://schemas.microsoft.com/office/drawing/2014/main" id="{1A64260D-12F6-4E79-B977-BA0B3CCE99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25" name="125 CuadroTexto">
          <a:extLst>
            <a:ext uri="{FF2B5EF4-FFF2-40B4-BE49-F238E27FC236}">
              <a16:creationId xmlns:a16="http://schemas.microsoft.com/office/drawing/2014/main" id="{DC4B2231-E1EE-484A-9B3D-D22F1B2E86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26" name="126 CuadroTexto">
          <a:extLst>
            <a:ext uri="{FF2B5EF4-FFF2-40B4-BE49-F238E27FC236}">
              <a16:creationId xmlns:a16="http://schemas.microsoft.com/office/drawing/2014/main" id="{F1095146-CF0A-40A0-B8CD-8492E90A02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27" name="127 CuadroTexto">
          <a:extLst>
            <a:ext uri="{FF2B5EF4-FFF2-40B4-BE49-F238E27FC236}">
              <a16:creationId xmlns:a16="http://schemas.microsoft.com/office/drawing/2014/main" id="{815DEACC-9782-445C-BF8A-8974A8BF6FA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28" name="128 CuadroTexto">
          <a:extLst>
            <a:ext uri="{FF2B5EF4-FFF2-40B4-BE49-F238E27FC236}">
              <a16:creationId xmlns:a16="http://schemas.microsoft.com/office/drawing/2014/main" id="{F5CE0234-EE7A-4B93-8150-C483F229C1E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29" name="129 CuadroTexto">
          <a:extLst>
            <a:ext uri="{FF2B5EF4-FFF2-40B4-BE49-F238E27FC236}">
              <a16:creationId xmlns:a16="http://schemas.microsoft.com/office/drawing/2014/main" id="{487783F0-3DC6-4D99-A59E-ACD528791A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30" name="130 CuadroTexto">
          <a:extLst>
            <a:ext uri="{FF2B5EF4-FFF2-40B4-BE49-F238E27FC236}">
              <a16:creationId xmlns:a16="http://schemas.microsoft.com/office/drawing/2014/main" id="{F0761334-5F18-4984-86EE-0B9E611C4A4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31" name="131 CuadroTexto">
          <a:extLst>
            <a:ext uri="{FF2B5EF4-FFF2-40B4-BE49-F238E27FC236}">
              <a16:creationId xmlns:a16="http://schemas.microsoft.com/office/drawing/2014/main" id="{5A08B640-AE1C-4A45-8485-2C53B823FF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332" name="132 CuadroTexto">
          <a:extLst>
            <a:ext uri="{FF2B5EF4-FFF2-40B4-BE49-F238E27FC236}">
              <a16:creationId xmlns:a16="http://schemas.microsoft.com/office/drawing/2014/main" id="{A4513F43-FE41-46AE-8B9D-E8014A772D46}"/>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33" name="133 CuadroTexto">
          <a:extLst>
            <a:ext uri="{FF2B5EF4-FFF2-40B4-BE49-F238E27FC236}">
              <a16:creationId xmlns:a16="http://schemas.microsoft.com/office/drawing/2014/main" id="{E56D0642-7738-4339-B4CB-41B7421C81A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34" name="134 CuadroTexto">
          <a:extLst>
            <a:ext uri="{FF2B5EF4-FFF2-40B4-BE49-F238E27FC236}">
              <a16:creationId xmlns:a16="http://schemas.microsoft.com/office/drawing/2014/main" id="{DA21EA57-FBCD-4DEA-BA8D-ADAC6C4F501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35" name="135 CuadroTexto">
          <a:extLst>
            <a:ext uri="{FF2B5EF4-FFF2-40B4-BE49-F238E27FC236}">
              <a16:creationId xmlns:a16="http://schemas.microsoft.com/office/drawing/2014/main" id="{AF85204A-175E-403F-BBC3-7F30221CB1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336" name="136 CuadroTexto">
          <a:extLst>
            <a:ext uri="{FF2B5EF4-FFF2-40B4-BE49-F238E27FC236}">
              <a16:creationId xmlns:a16="http://schemas.microsoft.com/office/drawing/2014/main" id="{C6590439-16B3-4C6B-81C5-31A74F60DD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37" name="137 CuadroTexto">
          <a:extLst>
            <a:ext uri="{FF2B5EF4-FFF2-40B4-BE49-F238E27FC236}">
              <a16:creationId xmlns:a16="http://schemas.microsoft.com/office/drawing/2014/main" id="{33B06A3B-3384-406E-A527-C49ED7A3DF6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38" name="138 CuadroTexto">
          <a:extLst>
            <a:ext uri="{FF2B5EF4-FFF2-40B4-BE49-F238E27FC236}">
              <a16:creationId xmlns:a16="http://schemas.microsoft.com/office/drawing/2014/main" id="{868CE059-E3F7-4D74-98B8-EA81AEF8699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39" name="139 CuadroTexto">
          <a:extLst>
            <a:ext uri="{FF2B5EF4-FFF2-40B4-BE49-F238E27FC236}">
              <a16:creationId xmlns:a16="http://schemas.microsoft.com/office/drawing/2014/main" id="{CE1A89C2-08A4-43BC-990C-5955463322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40" name="140 CuadroTexto">
          <a:extLst>
            <a:ext uri="{FF2B5EF4-FFF2-40B4-BE49-F238E27FC236}">
              <a16:creationId xmlns:a16="http://schemas.microsoft.com/office/drawing/2014/main" id="{930EAF70-923C-4BCF-9B50-0D0BB118F1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41" name="141 CuadroTexto">
          <a:extLst>
            <a:ext uri="{FF2B5EF4-FFF2-40B4-BE49-F238E27FC236}">
              <a16:creationId xmlns:a16="http://schemas.microsoft.com/office/drawing/2014/main" id="{8D52635B-FBC3-4754-85B5-8EDCF874A30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42" name="142 CuadroTexto">
          <a:extLst>
            <a:ext uri="{FF2B5EF4-FFF2-40B4-BE49-F238E27FC236}">
              <a16:creationId xmlns:a16="http://schemas.microsoft.com/office/drawing/2014/main" id="{4889D07B-681F-49F5-B46D-87DE2E03689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43" name="143 CuadroTexto">
          <a:extLst>
            <a:ext uri="{FF2B5EF4-FFF2-40B4-BE49-F238E27FC236}">
              <a16:creationId xmlns:a16="http://schemas.microsoft.com/office/drawing/2014/main" id="{050737B4-8826-47B7-9CBE-865377A265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44" name="144 CuadroTexto">
          <a:extLst>
            <a:ext uri="{FF2B5EF4-FFF2-40B4-BE49-F238E27FC236}">
              <a16:creationId xmlns:a16="http://schemas.microsoft.com/office/drawing/2014/main" id="{2273063F-E524-499D-BB58-F87B4C1D11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45" name="145 CuadroTexto">
          <a:extLst>
            <a:ext uri="{FF2B5EF4-FFF2-40B4-BE49-F238E27FC236}">
              <a16:creationId xmlns:a16="http://schemas.microsoft.com/office/drawing/2014/main" id="{D9891BE1-AD6A-495B-95D2-B55879F420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46" name="146 CuadroTexto">
          <a:extLst>
            <a:ext uri="{FF2B5EF4-FFF2-40B4-BE49-F238E27FC236}">
              <a16:creationId xmlns:a16="http://schemas.microsoft.com/office/drawing/2014/main" id="{A4F91239-36F9-4ADA-8876-6937A9E19B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347" name="147 CuadroTexto">
          <a:extLst>
            <a:ext uri="{FF2B5EF4-FFF2-40B4-BE49-F238E27FC236}">
              <a16:creationId xmlns:a16="http://schemas.microsoft.com/office/drawing/2014/main" id="{E6B1BA16-7CC7-4160-BDD0-BF3D3F6EA6F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48" name="148 CuadroTexto">
          <a:extLst>
            <a:ext uri="{FF2B5EF4-FFF2-40B4-BE49-F238E27FC236}">
              <a16:creationId xmlns:a16="http://schemas.microsoft.com/office/drawing/2014/main" id="{1E176377-6BE3-4503-89C0-30ECE82748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49" name="149 CuadroTexto">
          <a:extLst>
            <a:ext uri="{FF2B5EF4-FFF2-40B4-BE49-F238E27FC236}">
              <a16:creationId xmlns:a16="http://schemas.microsoft.com/office/drawing/2014/main" id="{F67FE7C8-20AF-4B82-AABA-78E0FA13A1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50" name="150 CuadroTexto">
          <a:extLst>
            <a:ext uri="{FF2B5EF4-FFF2-40B4-BE49-F238E27FC236}">
              <a16:creationId xmlns:a16="http://schemas.microsoft.com/office/drawing/2014/main" id="{7AFECCBF-D517-4970-AABB-50436BB088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351" name="151 CuadroTexto">
          <a:extLst>
            <a:ext uri="{FF2B5EF4-FFF2-40B4-BE49-F238E27FC236}">
              <a16:creationId xmlns:a16="http://schemas.microsoft.com/office/drawing/2014/main" id="{DFFBDF18-BD96-43DA-9168-E4FA8B41DB7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52" name="152 CuadroTexto">
          <a:extLst>
            <a:ext uri="{FF2B5EF4-FFF2-40B4-BE49-F238E27FC236}">
              <a16:creationId xmlns:a16="http://schemas.microsoft.com/office/drawing/2014/main" id="{32AC6F22-3E6D-4F06-8F50-0956B13C84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53" name="153 CuadroTexto">
          <a:extLst>
            <a:ext uri="{FF2B5EF4-FFF2-40B4-BE49-F238E27FC236}">
              <a16:creationId xmlns:a16="http://schemas.microsoft.com/office/drawing/2014/main" id="{7B6CB8D2-BE7E-4B22-8081-65BD291819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54" name="154 CuadroTexto">
          <a:extLst>
            <a:ext uri="{FF2B5EF4-FFF2-40B4-BE49-F238E27FC236}">
              <a16:creationId xmlns:a16="http://schemas.microsoft.com/office/drawing/2014/main" id="{BE1003F6-AAC7-4DF7-8B7B-3BEB8129FE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55" name="155 CuadroTexto">
          <a:extLst>
            <a:ext uri="{FF2B5EF4-FFF2-40B4-BE49-F238E27FC236}">
              <a16:creationId xmlns:a16="http://schemas.microsoft.com/office/drawing/2014/main" id="{3FB1B56A-CAB0-4918-8DBD-D107A4FAE40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56" name="156 CuadroTexto">
          <a:extLst>
            <a:ext uri="{FF2B5EF4-FFF2-40B4-BE49-F238E27FC236}">
              <a16:creationId xmlns:a16="http://schemas.microsoft.com/office/drawing/2014/main" id="{73ABDE6C-A18C-490B-89C8-A8452BC1FDE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57" name="157 CuadroTexto">
          <a:extLst>
            <a:ext uri="{FF2B5EF4-FFF2-40B4-BE49-F238E27FC236}">
              <a16:creationId xmlns:a16="http://schemas.microsoft.com/office/drawing/2014/main" id="{4743E74D-5667-4797-A5DE-A473DD19F1D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58" name="158 CuadroTexto">
          <a:extLst>
            <a:ext uri="{FF2B5EF4-FFF2-40B4-BE49-F238E27FC236}">
              <a16:creationId xmlns:a16="http://schemas.microsoft.com/office/drawing/2014/main" id="{B06E7E6D-6B37-4C4C-A511-6E7FF71356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59" name="159 CuadroTexto">
          <a:extLst>
            <a:ext uri="{FF2B5EF4-FFF2-40B4-BE49-F238E27FC236}">
              <a16:creationId xmlns:a16="http://schemas.microsoft.com/office/drawing/2014/main" id="{0B8CBA07-F630-4E80-8EC4-786CAE58DF5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60" name="160 CuadroTexto">
          <a:extLst>
            <a:ext uri="{FF2B5EF4-FFF2-40B4-BE49-F238E27FC236}">
              <a16:creationId xmlns:a16="http://schemas.microsoft.com/office/drawing/2014/main" id="{D512D88D-95A5-404E-9B5C-9F173B02DF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61" name="161 CuadroTexto">
          <a:extLst>
            <a:ext uri="{FF2B5EF4-FFF2-40B4-BE49-F238E27FC236}">
              <a16:creationId xmlns:a16="http://schemas.microsoft.com/office/drawing/2014/main" id="{B289E019-2DF6-4D1B-BD02-08022AFD28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362" name="162 CuadroTexto">
          <a:extLst>
            <a:ext uri="{FF2B5EF4-FFF2-40B4-BE49-F238E27FC236}">
              <a16:creationId xmlns:a16="http://schemas.microsoft.com/office/drawing/2014/main" id="{63D4E78F-58CC-4DB9-BA37-C1D289DB450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63" name="163 CuadroTexto">
          <a:extLst>
            <a:ext uri="{FF2B5EF4-FFF2-40B4-BE49-F238E27FC236}">
              <a16:creationId xmlns:a16="http://schemas.microsoft.com/office/drawing/2014/main" id="{08D6E3B6-27C5-4398-BBAA-2E445C80E4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64" name="164 CuadroTexto">
          <a:extLst>
            <a:ext uri="{FF2B5EF4-FFF2-40B4-BE49-F238E27FC236}">
              <a16:creationId xmlns:a16="http://schemas.microsoft.com/office/drawing/2014/main" id="{D87FAAAE-8C74-45E0-BC94-E12738AB67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65" name="165 CuadroTexto">
          <a:extLst>
            <a:ext uri="{FF2B5EF4-FFF2-40B4-BE49-F238E27FC236}">
              <a16:creationId xmlns:a16="http://schemas.microsoft.com/office/drawing/2014/main" id="{648FD2BC-D904-4751-B918-07FFCE2DDE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366" name="166 CuadroTexto">
          <a:extLst>
            <a:ext uri="{FF2B5EF4-FFF2-40B4-BE49-F238E27FC236}">
              <a16:creationId xmlns:a16="http://schemas.microsoft.com/office/drawing/2014/main" id="{5CD3AB53-990C-4980-9B20-C7BC6434B0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67" name="167 CuadroTexto">
          <a:extLst>
            <a:ext uri="{FF2B5EF4-FFF2-40B4-BE49-F238E27FC236}">
              <a16:creationId xmlns:a16="http://schemas.microsoft.com/office/drawing/2014/main" id="{F5EDE34F-69BE-4522-AF25-FF5E63FA63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68" name="168 CuadroTexto">
          <a:extLst>
            <a:ext uri="{FF2B5EF4-FFF2-40B4-BE49-F238E27FC236}">
              <a16:creationId xmlns:a16="http://schemas.microsoft.com/office/drawing/2014/main" id="{C10499D1-62CD-4C32-B53E-7554022FB27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69" name="169 CuadroTexto">
          <a:extLst>
            <a:ext uri="{FF2B5EF4-FFF2-40B4-BE49-F238E27FC236}">
              <a16:creationId xmlns:a16="http://schemas.microsoft.com/office/drawing/2014/main" id="{89EB56BE-EB25-4D96-8052-600B05BEFA7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70" name="170 CuadroTexto">
          <a:extLst>
            <a:ext uri="{FF2B5EF4-FFF2-40B4-BE49-F238E27FC236}">
              <a16:creationId xmlns:a16="http://schemas.microsoft.com/office/drawing/2014/main" id="{FA80E7C8-63FD-4A3F-A1EA-40E7B711C5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71" name="171 CuadroTexto">
          <a:extLst>
            <a:ext uri="{FF2B5EF4-FFF2-40B4-BE49-F238E27FC236}">
              <a16:creationId xmlns:a16="http://schemas.microsoft.com/office/drawing/2014/main" id="{D69D7E3F-7C93-486B-8E3F-6431EDB21D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72" name="172 CuadroTexto">
          <a:extLst>
            <a:ext uri="{FF2B5EF4-FFF2-40B4-BE49-F238E27FC236}">
              <a16:creationId xmlns:a16="http://schemas.microsoft.com/office/drawing/2014/main" id="{67D29F05-FAC0-47E5-8C73-840E84F13E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73" name="173 CuadroTexto">
          <a:extLst>
            <a:ext uri="{FF2B5EF4-FFF2-40B4-BE49-F238E27FC236}">
              <a16:creationId xmlns:a16="http://schemas.microsoft.com/office/drawing/2014/main" id="{FDD63FD8-9759-4CB7-96C2-B76CAF80E9D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74" name="174 CuadroTexto">
          <a:extLst>
            <a:ext uri="{FF2B5EF4-FFF2-40B4-BE49-F238E27FC236}">
              <a16:creationId xmlns:a16="http://schemas.microsoft.com/office/drawing/2014/main" id="{ADFAB89F-0261-4973-BC56-79E4E2F32CA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75" name="175 CuadroTexto">
          <a:extLst>
            <a:ext uri="{FF2B5EF4-FFF2-40B4-BE49-F238E27FC236}">
              <a16:creationId xmlns:a16="http://schemas.microsoft.com/office/drawing/2014/main" id="{6674B11A-1199-4469-B393-8CBBDDF8158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76" name="176 CuadroTexto">
          <a:extLst>
            <a:ext uri="{FF2B5EF4-FFF2-40B4-BE49-F238E27FC236}">
              <a16:creationId xmlns:a16="http://schemas.microsoft.com/office/drawing/2014/main" id="{F560ECCA-0593-4398-9146-81293E545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377" name="177 CuadroTexto">
          <a:extLst>
            <a:ext uri="{FF2B5EF4-FFF2-40B4-BE49-F238E27FC236}">
              <a16:creationId xmlns:a16="http://schemas.microsoft.com/office/drawing/2014/main" id="{707A7707-F584-4C50-9BA1-FA4A43C270B2}"/>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78" name="178 CuadroTexto">
          <a:extLst>
            <a:ext uri="{FF2B5EF4-FFF2-40B4-BE49-F238E27FC236}">
              <a16:creationId xmlns:a16="http://schemas.microsoft.com/office/drawing/2014/main" id="{A5736765-8417-431B-A252-D42CC88F0B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79" name="179 CuadroTexto">
          <a:extLst>
            <a:ext uri="{FF2B5EF4-FFF2-40B4-BE49-F238E27FC236}">
              <a16:creationId xmlns:a16="http://schemas.microsoft.com/office/drawing/2014/main" id="{B5034225-EB86-4D1D-8836-F0143EF6005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80" name="180 CuadroTexto">
          <a:extLst>
            <a:ext uri="{FF2B5EF4-FFF2-40B4-BE49-F238E27FC236}">
              <a16:creationId xmlns:a16="http://schemas.microsoft.com/office/drawing/2014/main" id="{7787EC40-34B6-4022-A82D-5CA95832CD0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381" name="181 CuadroTexto">
          <a:extLst>
            <a:ext uri="{FF2B5EF4-FFF2-40B4-BE49-F238E27FC236}">
              <a16:creationId xmlns:a16="http://schemas.microsoft.com/office/drawing/2014/main" id="{192648DA-7184-416A-B741-B54C938B889D}"/>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82" name="182 CuadroTexto">
          <a:extLst>
            <a:ext uri="{FF2B5EF4-FFF2-40B4-BE49-F238E27FC236}">
              <a16:creationId xmlns:a16="http://schemas.microsoft.com/office/drawing/2014/main" id="{725F0994-A658-4203-99DB-53FD0309902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83" name="183 CuadroTexto">
          <a:extLst>
            <a:ext uri="{FF2B5EF4-FFF2-40B4-BE49-F238E27FC236}">
              <a16:creationId xmlns:a16="http://schemas.microsoft.com/office/drawing/2014/main" id="{EDD71D3E-3C01-48D4-8DF4-56EE70EC60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84" name="184 CuadroTexto">
          <a:extLst>
            <a:ext uri="{FF2B5EF4-FFF2-40B4-BE49-F238E27FC236}">
              <a16:creationId xmlns:a16="http://schemas.microsoft.com/office/drawing/2014/main" id="{AD20C973-C8B8-4ABF-9B46-6BC9B244ED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85" name="185 CuadroTexto">
          <a:extLst>
            <a:ext uri="{FF2B5EF4-FFF2-40B4-BE49-F238E27FC236}">
              <a16:creationId xmlns:a16="http://schemas.microsoft.com/office/drawing/2014/main" id="{8A02AE03-E0AE-4959-903C-97B5796780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86" name="186 CuadroTexto">
          <a:extLst>
            <a:ext uri="{FF2B5EF4-FFF2-40B4-BE49-F238E27FC236}">
              <a16:creationId xmlns:a16="http://schemas.microsoft.com/office/drawing/2014/main" id="{052AD538-BB9B-4783-88A1-37D7694E604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87" name="187 CuadroTexto">
          <a:extLst>
            <a:ext uri="{FF2B5EF4-FFF2-40B4-BE49-F238E27FC236}">
              <a16:creationId xmlns:a16="http://schemas.microsoft.com/office/drawing/2014/main" id="{AA6BFB3B-72B4-490D-812A-42E0D190835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88" name="188 CuadroTexto">
          <a:extLst>
            <a:ext uri="{FF2B5EF4-FFF2-40B4-BE49-F238E27FC236}">
              <a16:creationId xmlns:a16="http://schemas.microsoft.com/office/drawing/2014/main" id="{A7B5E044-721F-4130-B778-9410EA6F29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89" name="189 CuadroTexto">
          <a:extLst>
            <a:ext uri="{FF2B5EF4-FFF2-40B4-BE49-F238E27FC236}">
              <a16:creationId xmlns:a16="http://schemas.microsoft.com/office/drawing/2014/main" id="{74F47838-0D44-4053-9109-A2BD355DA8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90" name="190 CuadroTexto">
          <a:extLst>
            <a:ext uri="{FF2B5EF4-FFF2-40B4-BE49-F238E27FC236}">
              <a16:creationId xmlns:a16="http://schemas.microsoft.com/office/drawing/2014/main" id="{8A6E0B6D-796A-4CF5-868B-15AE92BAFAA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91" name="191 CuadroTexto">
          <a:extLst>
            <a:ext uri="{FF2B5EF4-FFF2-40B4-BE49-F238E27FC236}">
              <a16:creationId xmlns:a16="http://schemas.microsoft.com/office/drawing/2014/main" id="{765ADAF4-CDB7-4285-A014-913CDD82495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392" name="192 CuadroTexto">
          <a:extLst>
            <a:ext uri="{FF2B5EF4-FFF2-40B4-BE49-F238E27FC236}">
              <a16:creationId xmlns:a16="http://schemas.microsoft.com/office/drawing/2014/main" id="{69DFBCBC-8ACF-4CBE-81C6-E41EBCA4C31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93" name="193 CuadroTexto">
          <a:extLst>
            <a:ext uri="{FF2B5EF4-FFF2-40B4-BE49-F238E27FC236}">
              <a16:creationId xmlns:a16="http://schemas.microsoft.com/office/drawing/2014/main" id="{F37FB30C-5DBC-423A-A4F8-2A5AF8D1E37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94" name="194 CuadroTexto">
          <a:extLst>
            <a:ext uri="{FF2B5EF4-FFF2-40B4-BE49-F238E27FC236}">
              <a16:creationId xmlns:a16="http://schemas.microsoft.com/office/drawing/2014/main" id="{4A1AC554-FBC8-4580-8737-44EED5A09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95" name="195 CuadroTexto">
          <a:extLst>
            <a:ext uri="{FF2B5EF4-FFF2-40B4-BE49-F238E27FC236}">
              <a16:creationId xmlns:a16="http://schemas.microsoft.com/office/drawing/2014/main" id="{71ACF45B-1E6D-4A46-A4A8-723D422F3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4396" name="196 CuadroTexto">
          <a:extLst>
            <a:ext uri="{FF2B5EF4-FFF2-40B4-BE49-F238E27FC236}">
              <a16:creationId xmlns:a16="http://schemas.microsoft.com/office/drawing/2014/main" id="{4F19A914-445B-4DFF-AC2A-01E75B72DE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97" name="197 CuadroTexto">
          <a:extLst>
            <a:ext uri="{FF2B5EF4-FFF2-40B4-BE49-F238E27FC236}">
              <a16:creationId xmlns:a16="http://schemas.microsoft.com/office/drawing/2014/main" id="{7D65E8E5-BB1C-42A2-B7A9-806C4E104C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98" name="198 CuadroTexto">
          <a:extLst>
            <a:ext uri="{FF2B5EF4-FFF2-40B4-BE49-F238E27FC236}">
              <a16:creationId xmlns:a16="http://schemas.microsoft.com/office/drawing/2014/main" id="{3E15DEA7-C918-4EED-AC98-5750381E6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399" name="199 CuadroTexto">
          <a:extLst>
            <a:ext uri="{FF2B5EF4-FFF2-40B4-BE49-F238E27FC236}">
              <a16:creationId xmlns:a16="http://schemas.microsoft.com/office/drawing/2014/main" id="{735B15E6-CF3C-44A0-A30B-5A6EC13AA2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400" name="200 CuadroTexto">
          <a:extLst>
            <a:ext uri="{FF2B5EF4-FFF2-40B4-BE49-F238E27FC236}">
              <a16:creationId xmlns:a16="http://schemas.microsoft.com/office/drawing/2014/main" id="{F3052B80-3A36-4D3D-A5B5-4FBB073B71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401" name="201 CuadroTexto">
          <a:extLst>
            <a:ext uri="{FF2B5EF4-FFF2-40B4-BE49-F238E27FC236}">
              <a16:creationId xmlns:a16="http://schemas.microsoft.com/office/drawing/2014/main" id="{9DEAC50F-47B7-4DE1-8027-A43A2818320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402" name="202 CuadroTexto">
          <a:extLst>
            <a:ext uri="{FF2B5EF4-FFF2-40B4-BE49-F238E27FC236}">
              <a16:creationId xmlns:a16="http://schemas.microsoft.com/office/drawing/2014/main" id="{948212F2-4703-4D44-8B9B-197EA78330F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403" name="203 CuadroTexto">
          <a:extLst>
            <a:ext uri="{FF2B5EF4-FFF2-40B4-BE49-F238E27FC236}">
              <a16:creationId xmlns:a16="http://schemas.microsoft.com/office/drawing/2014/main" id="{71A9A84F-D7B8-4209-AA36-1CD0EE244F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404" name="204 CuadroTexto">
          <a:extLst>
            <a:ext uri="{FF2B5EF4-FFF2-40B4-BE49-F238E27FC236}">
              <a16:creationId xmlns:a16="http://schemas.microsoft.com/office/drawing/2014/main" id="{3E1BCD93-037B-47EB-8A85-3A8696DF6B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405" name="205 CuadroTexto">
          <a:extLst>
            <a:ext uri="{FF2B5EF4-FFF2-40B4-BE49-F238E27FC236}">
              <a16:creationId xmlns:a16="http://schemas.microsoft.com/office/drawing/2014/main" id="{17DF7873-F8B8-4C6A-804A-FF429D640B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406" name="206 CuadroTexto">
          <a:extLst>
            <a:ext uri="{FF2B5EF4-FFF2-40B4-BE49-F238E27FC236}">
              <a16:creationId xmlns:a16="http://schemas.microsoft.com/office/drawing/2014/main" id="{6A151353-0D59-4657-BEF7-49C7D2546E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4407" name="207 CuadroTexto">
          <a:extLst>
            <a:ext uri="{FF2B5EF4-FFF2-40B4-BE49-F238E27FC236}">
              <a16:creationId xmlns:a16="http://schemas.microsoft.com/office/drawing/2014/main" id="{4B2EE36F-5DA5-4BC1-A9D9-BFEBE810DFA0}"/>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408" name="208 CuadroTexto">
          <a:extLst>
            <a:ext uri="{FF2B5EF4-FFF2-40B4-BE49-F238E27FC236}">
              <a16:creationId xmlns:a16="http://schemas.microsoft.com/office/drawing/2014/main" id="{FD5F8276-3931-43F4-81CA-C40A8CC2087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409" name="209 CuadroTexto">
          <a:extLst>
            <a:ext uri="{FF2B5EF4-FFF2-40B4-BE49-F238E27FC236}">
              <a16:creationId xmlns:a16="http://schemas.microsoft.com/office/drawing/2014/main" id="{42116C5C-6131-4598-8DE7-5983AD2873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4410" name="210 CuadroTexto">
          <a:extLst>
            <a:ext uri="{FF2B5EF4-FFF2-40B4-BE49-F238E27FC236}">
              <a16:creationId xmlns:a16="http://schemas.microsoft.com/office/drawing/2014/main" id="{735D9E0B-0C03-4DEC-97C2-D2224F7544F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11" name="1 CuadroTexto">
          <a:extLst>
            <a:ext uri="{FF2B5EF4-FFF2-40B4-BE49-F238E27FC236}">
              <a16:creationId xmlns:a16="http://schemas.microsoft.com/office/drawing/2014/main" id="{DAB9972E-89AE-4646-85DA-E585E327CA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12" name="2 CuadroTexto">
          <a:extLst>
            <a:ext uri="{FF2B5EF4-FFF2-40B4-BE49-F238E27FC236}">
              <a16:creationId xmlns:a16="http://schemas.microsoft.com/office/drawing/2014/main" id="{CE6BDD1C-5D13-4108-9E79-90CE31DC3FB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13" name="3 CuadroTexto">
          <a:extLst>
            <a:ext uri="{FF2B5EF4-FFF2-40B4-BE49-F238E27FC236}">
              <a16:creationId xmlns:a16="http://schemas.microsoft.com/office/drawing/2014/main" id="{56C4A2EE-C2FA-412B-9D23-7384673B88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14" name="4 CuadroTexto">
          <a:extLst>
            <a:ext uri="{FF2B5EF4-FFF2-40B4-BE49-F238E27FC236}">
              <a16:creationId xmlns:a16="http://schemas.microsoft.com/office/drawing/2014/main" id="{3ACCFFC2-4EB6-4953-846B-B6C674A9A4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15" name="5 CuadroTexto">
          <a:extLst>
            <a:ext uri="{FF2B5EF4-FFF2-40B4-BE49-F238E27FC236}">
              <a16:creationId xmlns:a16="http://schemas.microsoft.com/office/drawing/2014/main" id="{3DCDBC6B-42BB-4006-BF8E-197B89C707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16" name="6 CuadroTexto">
          <a:extLst>
            <a:ext uri="{FF2B5EF4-FFF2-40B4-BE49-F238E27FC236}">
              <a16:creationId xmlns:a16="http://schemas.microsoft.com/office/drawing/2014/main" id="{DE321E78-9DF6-4B01-8FA1-58AA0255D31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17" name="7 CuadroTexto">
          <a:extLst>
            <a:ext uri="{FF2B5EF4-FFF2-40B4-BE49-F238E27FC236}">
              <a16:creationId xmlns:a16="http://schemas.microsoft.com/office/drawing/2014/main" id="{B8254F8D-07F9-4790-8ACC-38FE62702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18" name="8 CuadroTexto">
          <a:extLst>
            <a:ext uri="{FF2B5EF4-FFF2-40B4-BE49-F238E27FC236}">
              <a16:creationId xmlns:a16="http://schemas.microsoft.com/office/drawing/2014/main" id="{0546AFBA-E002-4E43-9D3D-53ECCE73162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19" name="9 CuadroTexto">
          <a:extLst>
            <a:ext uri="{FF2B5EF4-FFF2-40B4-BE49-F238E27FC236}">
              <a16:creationId xmlns:a16="http://schemas.microsoft.com/office/drawing/2014/main" id="{17354DF0-6424-4B5D-9345-47E0750B1A3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20" name="10 CuadroTexto">
          <a:extLst>
            <a:ext uri="{FF2B5EF4-FFF2-40B4-BE49-F238E27FC236}">
              <a16:creationId xmlns:a16="http://schemas.microsoft.com/office/drawing/2014/main" id="{D0D17982-6F4A-450C-84C0-A8FF9999D51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21" name="11 CuadroTexto">
          <a:extLst>
            <a:ext uri="{FF2B5EF4-FFF2-40B4-BE49-F238E27FC236}">
              <a16:creationId xmlns:a16="http://schemas.microsoft.com/office/drawing/2014/main" id="{0FB626EA-8CBE-4418-8C38-8AC5C12A41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22" name="12 CuadroTexto">
          <a:extLst>
            <a:ext uri="{FF2B5EF4-FFF2-40B4-BE49-F238E27FC236}">
              <a16:creationId xmlns:a16="http://schemas.microsoft.com/office/drawing/2014/main" id="{16F14826-C406-48CA-9B47-C8DE6368E2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23" name="13 CuadroTexto">
          <a:extLst>
            <a:ext uri="{FF2B5EF4-FFF2-40B4-BE49-F238E27FC236}">
              <a16:creationId xmlns:a16="http://schemas.microsoft.com/office/drawing/2014/main" id="{CB9FFC77-A85E-4E80-B6D2-BADE07D79A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24" name="14 CuadroTexto">
          <a:extLst>
            <a:ext uri="{FF2B5EF4-FFF2-40B4-BE49-F238E27FC236}">
              <a16:creationId xmlns:a16="http://schemas.microsoft.com/office/drawing/2014/main" id="{E48684CD-605A-4C05-A2E5-29267BE73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25" name="15 CuadroTexto">
          <a:extLst>
            <a:ext uri="{FF2B5EF4-FFF2-40B4-BE49-F238E27FC236}">
              <a16:creationId xmlns:a16="http://schemas.microsoft.com/office/drawing/2014/main" id="{09BC24BC-0952-40AD-B130-C160121A2E1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26" name="16 CuadroTexto">
          <a:extLst>
            <a:ext uri="{FF2B5EF4-FFF2-40B4-BE49-F238E27FC236}">
              <a16:creationId xmlns:a16="http://schemas.microsoft.com/office/drawing/2014/main" id="{19063534-C919-4591-85DE-7325E313210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27" name="17 CuadroTexto">
          <a:extLst>
            <a:ext uri="{FF2B5EF4-FFF2-40B4-BE49-F238E27FC236}">
              <a16:creationId xmlns:a16="http://schemas.microsoft.com/office/drawing/2014/main" id="{4C3B24C3-6E7F-4ADB-8D1D-DFE2E89554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28" name="18 CuadroTexto">
          <a:extLst>
            <a:ext uri="{FF2B5EF4-FFF2-40B4-BE49-F238E27FC236}">
              <a16:creationId xmlns:a16="http://schemas.microsoft.com/office/drawing/2014/main" id="{CF025371-5856-45FD-8DCE-8CAFDC2DF0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29" name="19 CuadroTexto">
          <a:extLst>
            <a:ext uri="{FF2B5EF4-FFF2-40B4-BE49-F238E27FC236}">
              <a16:creationId xmlns:a16="http://schemas.microsoft.com/office/drawing/2014/main" id="{A04F62AF-D67A-4CBE-9C3D-4754C1B748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30" name="20 CuadroTexto">
          <a:extLst>
            <a:ext uri="{FF2B5EF4-FFF2-40B4-BE49-F238E27FC236}">
              <a16:creationId xmlns:a16="http://schemas.microsoft.com/office/drawing/2014/main" id="{A083D281-CB00-4F74-B77C-DABE4F362A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31" name="21 CuadroTexto">
          <a:extLst>
            <a:ext uri="{FF2B5EF4-FFF2-40B4-BE49-F238E27FC236}">
              <a16:creationId xmlns:a16="http://schemas.microsoft.com/office/drawing/2014/main" id="{46903B45-78CB-4CA5-84FC-596A206BA0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32" name="22 CuadroTexto">
          <a:extLst>
            <a:ext uri="{FF2B5EF4-FFF2-40B4-BE49-F238E27FC236}">
              <a16:creationId xmlns:a16="http://schemas.microsoft.com/office/drawing/2014/main" id="{8AEC566A-4F97-4DDB-9DA4-1317C8CD5D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33" name="23 CuadroTexto">
          <a:extLst>
            <a:ext uri="{FF2B5EF4-FFF2-40B4-BE49-F238E27FC236}">
              <a16:creationId xmlns:a16="http://schemas.microsoft.com/office/drawing/2014/main" id="{93A4EEDE-E0C2-45A7-B6B8-1016A061CDD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34" name="24 CuadroTexto">
          <a:extLst>
            <a:ext uri="{FF2B5EF4-FFF2-40B4-BE49-F238E27FC236}">
              <a16:creationId xmlns:a16="http://schemas.microsoft.com/office/drawing/2014/main" id="{92F8455E-813F-4612-94B1-2DB91C906BC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35" name="25 CuadroTexto">
          <a:extLst>
            <a:ext uri="{FF2B5EF4-FFF2-40B4-BE49-F238E27FC236}">
              <a16:creationId xmlns:a16="http://schemas.microsoft.com/office/drawing/2014/main" id="{C94E7D26-2DE2-424A-9AEF-41DE089514C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36" name="26 CuadroTexto">
          <a:extLst>
            <a:ext uri="{FF2B5EF4-FFF2-40B4-BE49-F238E27FC236}">
              <a16:creationId xmlns:a16="http://schemas.microsoft.com/office/drawing/2014/main" id="{85AD9894-0BB1-4153-8D17-B8BE062C93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37" name="27 CuadroTexto">
          <a:extLst>
            <a:ext uri="{FF2B5EF4-FFF2-40B4-BE49-F238E27FC236}">
              <a16:creationId xmlns:a16="http://schemas.microsoft.com/office/drawing/2014/main" id="{BACCB538-4D5F-4077-B3B3-ACC265E765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38" name="28 CuadroTexto">
          <a:extLst>
            <a:ext uri="{FF2B5EF4-FFF2-40B4-BE49-F238E27FC236}">
              <a16:creationId xmlns:a16="http://schemas.microsoft.com/office/drawing/2014/main" id="{9D2E3B05-AC9B-4EDB-9891-3089DF3F2E7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39" name="29 CuadroTexto">
          <a:extLst>
            <a:ext uri="{FF2B5EF4-FFF2-40B4-BE49-F238E27FC236}">
              <a16:creationId xmlns:a16="http://schemas.microsoft.com/office/drawing/2014/main" id="{8E0E11B1-C078-4EA9-ADD4-67A404ADC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40" name="30 CuadroTexto">
          <a:extLst>
            <a:ext uri="{FF2B5EF4-FFF2-40B4-BE49-F238E27FC236}">
              <a16:creationId xmlns:a16="http://schemas.microsoft.com/office/drawing/2014/main" id="{ACCF8D10-AB0F-41A0-9ED0-7A9960C63AD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41" name="31 CuadroTexto">
          <a:extLst>
            <a:ext uri="{FF2B5EF4-FFF2-40B4-BE49-F238E27FC236}">
              <a16:creationId xmlns:a16="http://schemas.microsoft.com/office/drawing/2014/main" id="{15673E54-AD14-4BAF-9D3D-A65E73886B9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42" name="32 CuadroTexto">
          <a:extLst>
            <a:ext uri="{FF2B5EF4-FFF2-40B4-BE49-F238E27FC236}">
              <a16:creationId xmlns:a16="http://schemas.microsoft.com/office/drawing/2014/main" id="{65009D72-3850-4201-9B1B-D3171F67BB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43" name="33 CuadroTexto">
          <a:extLst>
            <a:ext uri="{FF2B5EF4-FFF2-40B4-BE49-F238E27FC236}">
              <a16:creationId xmlns:a16="http://schemas.microsoft.com/office/drawing/2014/main" id="{C95D44E7-F940-4A7A-BEAD-873794002E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44" name="34 CuadroTexto">
          <a:extLst>
            <a:ext uri="{FF2B5EF4-FFF2-40B4-BE49-F238E27FC236}">
              <a16:creationId xmlns:a16="http://schemas.microsoft.com/office/drawing/2014/main" id="{A2174370-7ACD-4746-8421-BAA07A0944F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45" name="35 CuadroTexto">
          <a:extLst>
            <a:ext uri="{FF2B5EF4-FFF2-40B4-BE49-F238E27FC236}">
              <a16:creationId xmlns:a16="http://schemas.microsoft.com/office/drawing/2014/main" id="{D7D02E17-561A-4D94-9ECD-EFE6D55976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46" name="36 CuadroTexto">
          <a:extLst>
            <a:ext uri="{FF2B5EF4-FFF2-40B4-BE49-F238E27FC236}">
              <a16:creationId xmlns:a16="http://schemas.microsoft.com/office/drawing/2014/main" id="{CCEEFA0E-BE49-487F-A681-1A45F248AA7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47" name="37 CuadroTexto">
          <a:extLst>
            <a:ext uri="{FF2B5EF4-FFF2-40B4-BE49-F238E27FC236}">
              <a16:creationId xmlns:a16="http://schemas.microsoft.com/office/drawing/2014/main" id="{1488EBA8-EC53-4DA2-9776-EEA7F36860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48" name="38 CuadroTexto">
          <a:extLst>
            <a:ext uri="{FF2B5EF4-FFF2-40B4-BE49-F238E27FC236}">
              <a16:creationId xmlns:a16="http://schemas.microsoft.com/office/drawing/2014/main" id="{80949375-FAAF-4DBF-882E-02ABE6FE5A2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49" name="39 CuadroTexto">
          <a:extLst>
            <a:ext uri="{FF2B5EF4-FFF2-40B4-BE49-F238E27FC236}">
              <a16:creationId xmlns:a16="http://schemas.microsoft.com/office/drawing/2014/main" id="{04E00616-DC8D-43AB-BF33-9255C3D9226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50" name="40 CuadroTexto">
          <a:extLst>
            <a:ext uri="{FF2B5EF4-FFF2-40B4-BE49-F238E27FC236}">
              <a16:creationId xmlns:a16="http://schemas.microsoft.com/office/drawing/2014/main" id="{210C91B7-F7C8-4C4C-85C2-D6321BA92A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51" name="41 CuadroTexto">
          <a:extLst>
            <a:ext uri="{FF2B5EF4-FFF2-40B4-BE49-F238E27FC236}">
              <a16:creationId xmlns:a16="http://schemas.microsoft.com/office/drawing/2014/main" id="{798D711B-85DF-4DDF-A0F8-D2F5F7098C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52" name="42 CuadroTexto">
          <a:extLst>
            <a:ext uri="{FF2B5EF4-FFF2-40B4-BE49-F238E27FC236}">
              <a16:creationId xmlns:a16="http://schemas.microsoft.com/office/drawing/2014/main" id="{9CDCD385-331C-4BB6-8535-692CD1043CD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53" name="43 CuadroTexto">
          <a:extLst>
            <a:ext uri="{FF2B5EF4-FFF2-40B4-BE49-F238E27FC236}">
              <a16:creationId xmlns:a16="http://schemas.microsoft.com/office/drawing/2014/main" id="{B6718190-BA7D-4BA0-B7F9-02010A4A82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54" name="44 CuadroTexto">
          <a:extLst>
            <a:ext uri="{FF2B5EF4-FFF2-40B4-BE49-F238E27FC236}">
              <a16:creationId xmlns:a16="http://schemas.microsoft.com/office/drawing/2014/main" id="{FA77A5AF-CA01-445B-8DAB-31332D3CF3A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55" name="45 CuadroTexto">
          <a:extLst>
            <a:ext uri="{FF2B5EF4-FFF2-40B4-BE49-F238E27FC236}">
              <a16:creationId xmlns:a16="http://schemas.microsoft.com/office/drawing/2014/main" id="{4CD28AA9-DA87-4A59-92C7-11A06FAFD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56" name="46 CuadroTexto">
          <a:extLst>
            <a:ext uri="{FF2B5EF4-FFF2-40B4-BE49-F238E27FC236}">
              <a16:creationId xmlns:a16="http://schemas.microsoft.com/office/drawing/2014/main" id="{5CC94400-4F15-46B1-AF01-1BC5BCCC73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57" name="47 CuadroTexto">
          <a:extLst>
            <a:ext uri="{FF2B5EF4-FFF2-40B4-BE49-F238E27FC236}">
              <a16:creationId xmlns:a16="http://schemas.microsoft.com/office/drawing/2014/main" id="{7ED1D0CE-21F5-46C8-84EF-E62C2F8970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58" name="48 CuadroTexto">
          <a:extLst>
            <a:ext uri="{FF2B5EF4-FFF2-40B4-BE49-F238E27FC236}">
              <a16:creationId xmlns:a16="http://schemas.microsoft.com/office/drawing/2014/main" id="{70DEA732-1A1E-4487-8D2B-6F4922F4F5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59" name="49 CuadroTexto">
          <a:extLst>
            <a:ext uri="{FF2B5EF4-FFF2-40B4-BE49-F238E27FC236}">
              <a16:creationId xmlns:a16="http://schemas.microsoft.com/office/drawing/2014/main" id="{DCFB38C5-D3B7-4310-9549-D8B555F90E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60" name="50 CuadroTexto">
          <a:extLst>
            <a:ext uri="{FF2B5EF4-FFF2-40B4-BE49-F238E27FC236}">
              <a16:creationId xmlns:a16="http://schemas.microsoft.com/office/drawing/2014/main" id="{23B505C1-9767-411A-B18A-5A91C327D60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61" name="51 CuadroTexto">
          <a:extLst>
            <a:ext uri="{FF2B5EF4-FFF2-40B4-BE49-F238E27FC236}">
              <a16:creationId xmlns:a16="http://schemas.microsoft.com/office/drawing/2014/main" id="{2081AB89-14F2-4162-9093-EB3D5D65C37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62" name="52 CuadroTexto">
          <a:extLst>
            <a:ext uri="{FF2B5EF4-FFF2-40B4-BE49-F238E27FC236}">
              <a16:creationId xmlns:a16="http://schemas.microsoft.com/office/drawing/2014/main" id="{4A8AF493-B50B-4184-BA29-F6552FA15BC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63" name="53 CuadroTexto">
          <a:extLst>
            <a:ext uri="{FF2B5EF4-FFF2-40B4-BE49-F238E27FC236}">
              <a16:creationId xmlns:a16="http://schemas.microsoft.com/office/drawing/2014/main" id="{7C36D253-7076-4C60-B0BA-D3B62DBA88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64" name="54 CuadroTexto">
          <a:extLst>
            <a:ext uri="{FF2B5EF4-FFF2-40B4-BE49-F238E27FC236}">
              <a16:creationId xmlns:a16="http://schemas.microsoft.com/office/drawing/2014/main" id="{15A2C227-0EE3-4DBE-ADD1-34834EB885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65" name="55 CuadroTexto">
          <a:extLst>
            <a:ext uri="{FF2B5EF4-FFF2-40B4-BE49-F238E27FC236}">
              <a16:creationId xmlns:a16="http://schemas.microsoft.com/office/drawing/2014/main" id="{8C5DDA32-CB4E-4D91-8ADD-1CAA6A3F06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66" name="56 CuadroTexto">
          <a:extLst>
            <a:ext uri="{FF2B5EF4-FFF2-40B4-BE49-F238E27FC236}">
              <a16:creationId xmlns:a16="http://schemas.microsoft.com/office/drawing/2014/main" id="{5873F000-552F-41D9-AAF0-DB645C9070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67" name="57 CuadroTexto">
          <a:extLst>
            <a:ext uri="{FF2B5EF4-FFF2-40B4-BE49-F238E27FC236}">
              <a16:creationId xmlns:a16="http://schemas.microsoft.com/office/drawing/2014/main" id="{EC588886-206E-40A0-9F04-3615B594ACE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68" name="58 CuadroTexto">
          <a:extLst>
            <a:ext uri="{FF2B5EF4-FFF2-40B4-BE49-F238E27FC236}">
              <a16:creationId xmlns:a16="http://schemas.microsoft.com/office/drawing/2014/main" id="{77650903-2011-4C38-960A-732FCE301C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69" name="59 CuadroTexto">
          <a:extLst>
            <a:ext uri="{FF2B5EF4-FFF2-40B4-BE49-F238E27FC236}">
              <a16:creationId xmlns:a16="http://schemas.microsoft.com/office/drawing/2014/main" id="{5D6FE077-0C1D-4473-8EEC-F9A2DDBCB3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70" name="60 CuadroTexto">
          <a:extLst>
            <a:ext uri="{FF2B5EF4-FFF2-40B4-BE49-F238E27FC236}">
              <a16:creationId xmlns:a16="http://schemas.microsoft.com/office/drawing/2014/main" id="{2942EE26-BF0D-4862-A452-552F287F0A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71" name="61 CuadroTexto">
          <a:extLst>
            <a:ext uri="{FF2B5EF4-FFF2-40B4-BE49-F238E27FC236}">
              <a16:creationId xmlns:a16="http://schemas.microsoft.com/office/drawing/2014/main" id="{DC978BA4-D406-42E6-AB6B-9444FAB6A81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72" name="62 CuadroTexto">
          <a:extLst>
            <a:ext uri="{FF2B5EF4-FFF2-40B4-BE49-F238E27FC236}">
              <a16:creationId xmlns:a16="http://schemas.microsoft.com/office/drawing/2014/main" id="{61BBFB09-5ECC-4E39-BD34-0AAA5B116A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73" name="63 CuadroTexto">
          <a:extLst>
            <a:ext uri="{FF2B5EF4-FFF2-40B4-BE49-F238E27FC236}">
              <a16:creationId xmlns:a16="http://schemas.microsoft.com/office/drawing/2014/main" id="{CF911C16-3EF8-457C-8872-FF3EEDB8D09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74" name="64 CuadroTexto">
          <a:extLst>
            <a:ext uri="{FF2B5EF4-FFF2-40B4-BE49-F238E27FC236}">
              <a16:creationId xmlns:a16="http://schemas.microsoft.com/office/drawing/2014/main" id="{3DBA34B6-D6D5-49D2-AD1E-53C5367694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75" name="65 CuadroTexto">
          <a:extLst>
            <a:ext uri="{FF2B5EF4-FFF2-40B4-BE49-F238E27FC236}">
              <a16:creationId xmlns:a16="http://schemas.microsoft.com/office/drawing/2014/main" id="{EF2D5F12-2183-43EF-AF83-2B1AAFFEE8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76" name="66 CuadroTexto">
          <a:extLst>
            <a:ext uri="{FF2B5EF4-FFF2-40B4-BE49-F238E27FC236}">
              <a16:creationId xmlns:a16="http://schemas.microsoft.com/office/drawing/2014/main" id="{581A7CCE-0ED6-4781-92AE-82FD642A01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77" name="67 CuadroTexto">
          <a:extLst>
            <a:ext uri="{FF2B5EF4-FFF2-40B4-BE49-F238E27FC236}">
              <a16:creationId xmlns:a16="http://schemas.microsoft.com/office/drawing/2014/main" id="{15E68E70-1000-472E-A773-F8F687F91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78" name="68 CuadroTexto">
          <a:extLst>
            <a:ext uri="{FF2B5EF4-FFF2-40B4-BE49-F238E27FC236}">
              <a16:creationId xmlns:a16="http://schemas.microsoft.com/office/drawing/2014/main" id="{72DA93AF-176C-4FE7-9603-3E859D6EA78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79" name="69 CuadroTexto">
          <a:extLst>
            <a:ext uri="{FF2B5EF4-FFF2-40B4-BE49-F238E27FC236}">
              <a16:creationId xmlns:a16="http://schemas.microsoft.com/office/drawing/2014/main" id="{6DF34DAD-11B1-4980-A96D-F53B7A81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80" name="70 CuadroTexto">
          <a:extLst>
            <a:ext uri="{FF2B5EF4-FFF2-40B4-BE49-F238E27FC236}">
              <a16:creationId xmlns:a16="http://schemas.microsoft.com/office/drawing/2014/main" id="{9549BFC0-47F8-4224-9928-BC0A72A801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81" name="71 CuadroTexto">
          <a:extLst>
            <a:ext uri="{FF2B5EF4-FFF2-40B4-BE49-F238E27FC236}">
              <a16:creationId xmlns:a16="http://schemas.microsoft.com/office/drawing/2014/main" id="{935B0CFE-F5E0-480F-B9BF-D5653C31C4D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82" name="72 CuadroTexto">
          <a:extLst>
            <a:ext uri="{FF2B5EF4-FFF2-40B4-BE49-F238E27FC236}">
              <a16:creationId xmlns:a16="http://schemas.microsoft.com/office/drawing/2014/main" id="{B189D757-E42F-451A-8713-E3A68A5B3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83" name="73 CuadroTexto">
          <a:extLst>
            <a:ext uri="{FF2B5EF4-FFF2-40B4-BE49-F238E27FC236}">
              <a16:creationId xmlns:a16="http://schemas.microsoft.com/office/drawing/2014/main" id="{483EE60B-91D1-43D9-BFB6-27294396FA9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84" name="74 CuadroTexto">
          <a:extLst>
            <a:ext uri="{FF2B5EF4-FFF2-40B4-BE49-F238E27FC236}">
              <a16:creationId xmlns:a16="http://schemas.microsoft.com/office/drawing/2014/main" id="{E348E525-CCBA-4F9F-89C4-A8C6E93EF7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85" name="75 CuadroTexto">
          <a:extLst>
            <a:ext uri="{FF2B5EF4-FFF2-40B4-BE49-F238E27FC236}">
              <a16:creationId xmlns:a16="http://schemas.microsoft.com/office/drawing/2014/main" id="{44578015-CAC2-4F30-BCC4-FE9BBBA722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86" name="76 CuadroTexto">
          <a:extLst>
            <a:ext uri="{FF2B5EF4-FFF2-40B4-BE49-F238E27FC236}">
              <a16:creationId xmlns:a16="http://schemas.microsoft.com/office/drawing/2014/main" id="{6E716F12-F8F9-4C72-B5FD-19A7F8E013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87" name="77 CuadroTexto">
          <a:extLst>
            <a:ext uri="{FF2B5EF4-FFF2-40B4-BE49-F238E27FC236}">
              <a16:creationId xmlns:a16="http://schemas.microsoft.com/office/drawing/2014/main" id="{2C26DDBE-5F2F-44AD-97B6-52BEFDE1B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88" name="78 CuadroTexto">
          <a:extLst>
            <a:ext uri="{FF2B5EF4-FFF2-40B4-BE49-F238E27FC236}">
              <a16:creationId xmlns:a16="http://schemas.microsoft.com/office/drawing/2014/main" id="{AC0FFAFE-CEB3-4F5B-872B-3A49ABBA22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89" name="79 CuadroTexto">
          <a:extLst>
            <a:ext uri="{FF2B5EF4-FFF2-40B4-BE49-F238E27FC236}">
              <a16:creationId xmlns:a16="http://schemas.microsoft.com/office/drawing/2014/main" id="{18D9D22F-7E1E-44CB-8167-4095FF91ADA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90" name="80 CuadroTexto">
          <a:extLst>
            <a:ext uri="{FF2B5EF4-FFF2-40B4-BE49-F238E27FC236}">
              <a16:creationId xmlns:a16="http://schemas.microsoft.com/office/drawing/2014/main" id="{CDCF415F-8C02-4ABF-80FC-8712E0FA827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91" name="81 CuadroTexto">
          <a:extLst>
            <a:ext uri="{FF2B5EF4-FFF2-40B4-BE49-F238E27FC236}">
              <a16:creationId xmlns:a16="http://schemas.microsoft.com/office/drawing/2014/main" id="{F63EAEDE-0F5A-40AB-A28D-B7096CD9C7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92" name="82 CuadroTexto">
          <a:extLst>
            <a:ext uri="{FF2B5EF4-FFF2-40B4-BE49-F238E27FC236}">
              <a16:creationId xmlns:a16="http://schemas.microsoft.com/office/drawing/2014/main" id="{56C636C2-E758-4CF5-804D-8DD7FE56E6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93" name="83 CuadroTexto">
          <a:extLst>
            <a:ext uri="{FF2B5EF4-FFF2-40B4-BE49-F238E27FC236}">
              <a16:creationId xmlns:a16="http://schemas.microsoft.com/office/drawing/2014/main" id="{5AEF6E1A-CD0C-456F-B7D1-FE1C08A242F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94" name="84 CuadroTexto">
          <a:extLst>
            <a:ext uri="{FF2B5EF4-FFF2-40B4-BE49-F238E27FC236}">
              <a16:creationId xmlns:a16="http://schemas.microsoft.com/office/drawing/2014/main" id="{3D43B301-7837-419B-8052-20385AAE14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95" name="85 CuadroTexto">
          <a:extLst>
            <a:ext uri="{FF2B5EF4-FFF2-40B4-BE49-F238E27FC236}">
              <a16:creationId xmlns:a16="http://schemas.microsoft.com/office/drawing/2014/main" id="{377DC469-7D1D-42EE-AB23-BA9AC8AE010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96" name="86 CuadroTexto">
          <a:extLst>
            <a:ext uri="{FF2B5EF4-FFF2-40B4-BE49-F238E27FC236}">
              <a16:creationId xmlns:a16="http://schemas.microsoft.com/office/drawing/2014/main" id="{2AE8B2AE-B8F5-48EA-ABDB-6F36A00983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97" name="87 CuadroTexto">
          <a:extLst>
            <a:ext uri="{FF2B5EF4-FFF2-40B4-BE49-F238E27FC236}">
              <a16:creationId xmlns:a16="http://schemas.microsoft.com/office/drawing/2014/main" id="{172C0546-B98C-4C01-B98A-277F7329270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98" name="88 CuadroTexto">
          <a:extLst>
            <a:ext uri="{FF2B5EF4-FFF2-40B4-BE49-F238E27FC236}">
              <a16:creationId xmlns:a16="http://schemas.microsoft.com/office/drawing/2014/main" id="{C0D8AFFB-0B79-47BE-AC30-B991C9EB8BA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499" name="89 CuadroTexto">
          <a:extLst>
            <a:ext uri="{FF2B5EF4-FFF2-40B4-BE49-F238E27FC236}">
              <a16:creationId xmlns:a16="http://schemas.microsoft.com/office/drawing/2014/main" id="{516C4B07-BCBD-4A47-BC8E-48EBB8F1E2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00" name="90 CuadroTexto">
          <a:extLst>
            <a:ext uri="{FF2B5EF4-FFF2-40B4-BE49-F238E27FC236}">
              <a16:creationId xmlns:a16="http://schemas.microsoft.com/office/drawing/2014/main" id="{2E38C756-DC4A-421C-AC1E-ABC787327D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01" name="91 CuadroTexto">
          <a:extLst>
            <a:ext uri="{FF2B5EF4-FFF2-40B4-BE49-F238E27FC236}">
              <a16:creationId xmlns:a16="http://schemas.microsoft.com/office/drawing/2014/main" id="{570E1E4E-691A-4F0A-8703-5D9F3E5436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02" name="92 CuadroTexto">
          <a:extLst>
            <a:ext uri="{FF2B5EF4-FFF2-40B4-BE49-F238E27FC236}">
              <a16:creationId xmlns:a16="http://schemas.microsoft.com/office/drawing/2014/main" id="{AABB0B52-4747-4648-973C-EDA12C55BD4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03" name="93 CuadroTexto">
          <a:extLst>
            <a:ext uri="{FF2B5EF4-FFF2-40B4-BE49-F238E27FC236}">
              <a16:creationId xmlns:a16="http://schemas.microsoft.com/office/drawing/2014/main" id="{34DEAC5D-8391-4645-AECD-75A596AD79E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04" name="94 CuadroTexto">
          <a:extLst>
            <a:ext uri="{FF2B5EF4-FFF2-40B4-BE49-F238E27FC236}">
              <a16:creationId xmlns:a16="http://schemas.microsoft.com/office/drawing/2014/main" id="{03F74431-C033-4467-ABDF-9B35E09577B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05" name="95 CuadroTexto">
          <a:extLst>
            <a:ext uri="{FF2B5EF4-FFF2-40B4-BE49-F238E27FC236}">
              <a16:creationId xmlns:a16="http://schemas.microsoft.com/office/drawing/2014/main" id="{ED827E8F-27CE-4FB6-9E52-3519681E53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06" name="96 CuadroTexto">
          <a:extLst>
            <a:ext uri="{FF2B5EF4-FFF2-40B4-BE49-F238E27FC236}">
              <a16:creationId xmlns:a16="http://schemas.microsoft.com/office/drawing/2014/main" id="{E8E63647-2C90-4942-BBCA-CEF8C78CF5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07" name="97 CuadroTexto">
          <a:extLst>
            <a:ext uri="{FF2B5EF4-FFF2-40B4-BE49-F238E27FC236}">
              <a16:creationId xmlns:a16="http://schemas.microsoft.com/office/drawing/2014/main" id="{0319997F-AB1E-412C-BCB9-7A6E55A540F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08" name="98 CuadroTexto">
          <a:extLst>
            <a:ext uri="{FF2B5EF4-FFF2-40B4-BE49-F238E27FC236}">
              <a16:creationId xmlns:a16="http://schemas.microsoft.com/office/drawing/2014/main" id="{C856D9A7-27BB-4ABB-969F-492CC3ADA79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09" name="99 CuadroTexto">
          <a:extLst>
            <a:ext uri="{FF2B5EF4-FFF2-40B4-BE49-F238E27FC236}">
              <a16:creationId xmlns:a16="http://schemas.microsoft.com/office/drawing/2014/main" id="{FF6763A9-D9D2-4A5B-BB18-FB8547EE2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10" name="100 CuadroTexto">
          <a:extLst>
            <a:ext uri="{FF2B5EF4-FFF2-40B4-BE49-F238E27FC236}">
              <a16:creationId xmlns:a16="http://schemas.microsoft.com/office/drawing/2014/main" id="{A2B8462C-0DFF-4412-B778-75307F3C5B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11" name="101 CuadroTexto">
          <a:extLst>
            <a:ext uri="{FF2B5EF4-FFF2-40B4-BE49-F238E27FC236}">
              <a16:creationId xmlns:a16="http://schemas.microsoft.com/office/drawing/2014/main" id="{27CDE9F5-D826-4A99-B951-2EA906786B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12" name="102 CuadroTexto">
          <a:extLst>
            <a:ext uri="{FF2B5EF4-FFF2-40B4-BE49-F238E27FC236}">
              <a16:creationId xmlns:a16="http://schemas.microsoft.com/office/drawing/2014/main" id="{0C0ECD68-A3A3-440C-B511-E07C983293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13" name="103 CuadroTexto">
          <a:extLst>
            <a:ext uri="{FF2B5EF4-FFF2-40B4-BE49-F238E27FC236}">
              <a16:creationId xmlns:a16="http://schemas.microsoft.com/office/drawing/2014/main" id="{9F2DEBA7-F83F-4E5B-A3C1-9B09A1DF319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14" name="104 CuadroTexto">
          <a:extLst>
            <a:ext uri="{FF2B5EF4-FFF2-40B4-BE49-F238E27FC236}">
              <a16:creationId xmlns:a16="http://schemas.microsoft.com/office/drawing/2014/main" id="{593B7B71-3F19-4FA9-9A9C-10D6BCDC43B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15" name="105 CuadroTexto">
          <a:extLst>
            <a:ext uri="{FF2B5EF4-FFF2-40B4-BE49-F238E27FC236}">
              <a16:creationId xmlns:a16="http://schemas.microsoft.com/office/drawing/2014/main" id="{2453D739-5FCB-41BC-9F4F-CCF9D33744B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16" name="106 CuadroTexto">
          <a:extLst>
            <a:ext uri="{FF2B5EF4-FFF2-40B4-BE49-F238E27FC236}">
              <a16:creationId xmlns:a16="http://schemas.microsoft.com/office/drawing/2014/main" id="{E4BAF9DE-CBB1-411C-A463-CA7ABA3F9D5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17" name="107 CuadroTexto">
          <a:extLst>
            <a:ext uri="{FF2B5EF4-FFF2-40B4-BE49-F238E27FC236}">
              <a16:creationId xmlns:a16="http://schemas.microsoft.com/office/drawing/2014/main" id="{704E241D-0624-48CA-B5EA-1C781FF9B32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18" name="108 CuadroTexto">
          <a:extLst>
            <a:ext uri="{FF2B5EF4-FFF2-40B4-BE49-F238E27FC236}">
              <a16:creationId xmlns:a16="http://schemas.microsoft.com/office/drawing/2014/main" id="{B79258DB-94B7-4D0C-9009-BE60A20308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19" name="109 CuadroTexto">
          <a:extLst>
            <a:ext uri="{FF2B5EF4-FFF2-40B4-BE49-F238E27FC236}">
              <a16:creationId xmlns:a16="http://schemas.microsoft.com/office/drawing/2014/main" id="{2EAB9615-B4B6-4A39-BA25-75612415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20" name="110 CuadroTexto">
          <a:extLst>
            <a:ext uri="{FF2B5EF4-FFF2-40B4-BE49-F238E27FC236}">
              <a16:creationId xmlns:a16="http://schemas.microsoft.com/office/drawing/2014/main" id="{632CC4A9-5A42-456C-B002-25F1D1B1DC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21" name="111 CuadroTexto">
          <a:extLst>
            <a:ext uri="{FF2B5EF4-FFF2-40B4-BE49-F238E27FC236}">
              <a16:creationId xmlns:a16="http://schemas.microsoft.com/office/drawing/2014/main" id="{2FC959D6-4102-4F0F-967C-04834FC275B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22" name="112 CuadroTexto">
          <a:extLst>
            <a:ext uri="{FF2B5EF4-FFF2-40B4-BE49-F238E27FC236}">
              <a16:creationId xmlns:a16="http://schemas.microsoft.com/office/drawing/2014/main" id="{500EDED6-F5AC-4EDB-9A32-21A1E39D79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23" name="113 CuadroTexto">
          <a:extLst>
            <a:ext uri="{FF2B5EF4-FFF2-40B4-BE49-F238E27FC236}">
              <a16:creationId xmlns:a16="http://schemas.microsoft.com/office/drawing/2014/main" id="{05C6E17C-551B-4645-825F-2BB37FB377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24" name="114 CuadroTexto">
          <a:extLst>
            <a:ext uri="{FF2B5EF4-FFF2-40B4-BE49-F238E27FC236}">
              <a16:creationId xmlns:a16="http://schemas.microsoft.com/office/drawing/2014/main" id="{00A2CA89-4995-4F0B-9A4D-527A964C30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25" name="115 CuadroTexto">
          <a:extLst>
            <a:ext uri="{FF2B5EF4-FFF2-40B4-BE49-F238E27FC236}">
              <a16:creationId xmlns:a16="http://schemas.microsoft.com/office/drawing/2014/main" id="{3FBF5C43-C34D-4CD4-8702-464CA66936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26" name="116 CuadroTexto">
          <a:extLst>
            <a:ext uri="{FF2B5EF4-FFF2-40B4-BE49-F238E27FC236}">
              <a16:creationId xmlns:a16="http://schemas.microsoft.com/office/drawing/2014/main" id="{0443FD0B-D40A-430A-8870-ECBECE9D9F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27" name="117 CuadroTexto">
          <a:extLst>
            <a:ext uri="{FF2B5EF4-FFF2-40B4-BE49-F238E27FC236}">
              <a16:creationId xmlns:a16="http://schemas.microsoft.com/office/drawing/2014/main" id="{46242AFE-7FA4-41E2-813C-25FFD37130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28" name="118 CuadroTexto">
          <a:extLst>
            <a:ext uri="{FF2B5EF4-FFF2-40B4-BE49-F238E27FC236}">
              <a16:creationId xmlns:a16="http://schemas.microsoft.com/office/drawing/2014/main" id="{2FEEF996-69D1-4AB8-859E-1601BAB00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29" name="119 CuadroTexto">
          <a:extLst>
            <a:ext uri="{FF2B5EF4-FFF2-40B4-BE49-F238E27FC236}">
              <a16:creationId xmlns:a16="http://schemas.microsoft.com/office/drawing/2014/main" id="{FD73ECDB-5618-4D98-9316-8473E946C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30" name="120 CuadroTexto">
          <a:extLst>
            <a:ext uri="{FF2B5EF4-FFF2-40B4-BE49-F238E27FC236}">
              <a16:creationId xmlns:a16="http://schemas.microsoft.com/office/drawing/2014/main" id="{97C87D25-6825-4740-B6C9-0509233CBEC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31" name="121 CuadroTexto">
          <a:extLst>
            <a:ext uri="{FF2B5EF4-FFF2-40B4-BE49-F238E27FC236}">
              <a16:creationId xmlns:a16="http://schemas.microsoft.com/office/drawing/2014/main" id="{D4B3EF9A-195E-41E0-A1CD-CABD91E5C87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32" name="122 CuadroTexto">
          <a:extLst>
            <a:ext uri="{FF2B5EF4-FFF2-40B4-BE49-F238E27FC236}">
              <a16:creationId xmlns:a16="http://schemas.microsoft.com/office/drawing/2014/main" id="{BDAF98E2-594D-4A32-B948-F3AA2A5C2F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33" name="123 CuadroTexto">
          <a:extLst>
            <a:ext uri="{FF2B5EF4-FFF2-40B4-BE49-F238E27FC236}">
              <a16:creationId xmlns:a16="http://schemas.microsoft.com/office/drawing/2014/main" id="{B3FE1495-E38A-4D7C-BAD5-132B876677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34" name="124 CuadroTexto">
          <a:extLst>
            <a:ext uri="{FF2B5EF4-FFF2-40B4-BE49-F238E27FC236}">
              <a16:creationId xmlns:a16="http://schemas.microsoft.com/office/drawing/2014/main" id="{93EF2AC7-2075-4823-901C-503FC9F135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35" name="125 CuadroTexto">
          <a:extLst>
            <a:ext uri="{FF2B5EF4-FFF2-40B4-BE49-F238E27FC236}">
              <a16:creationId xmlns:a16="http://schemas.microsoft.com/office/drawing/2014/main" id="{5947B8EC-D256-405D-AD1D-E2D887B91F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36" name="126 CuadroTexto">
          <a:extLst>
            <a:ext uri="{FF2B5EF4-FFF2-40B4-BE49-F238E27FC236}">
              <a16:creationId xmlns:a16="http://schemas.microsoft.com/office/drawing/2014/main" id="{DD03205A-47CD-47D9-939E-31D19A3E763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37" name="127 CuadroTexto">
          <a:extLst>
            <a:ext uri="{FF2B5EF4-FFF2-40B4-BE49-F238E27FC236}">
              <a16:creationId xmlns:a16="http://schemas.microsoft.com/office/drawing/2014/main" id="{CFD3BE63-06DC-4658-A919-C27C493199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38" name="128 CuadroTexto">
          <a:extLst>
            <a:ext uri="{FF2B5EF4-FFF2-40B4-BE49-F238E27FC236}">
              <a16:creationId xmlns:a16="http://schemas.microsoft.com/office/drawing/2014/main" id="{9544C563-11A0-4AF4-97DF-113A043A47F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39" name="129 CuadroTexto">
          <a:extLst>
            <a:ext uri="{FF2B5EF4-FFF2-40B4-BE49-F238E27FC236}">
              <a16:creationId xmlns:a16="http://schemas.microsoft.com/office/drawing/2014/main" id="{795DD9AA-008B-434D-AC1C-5BF20532F5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40" name="130 CuadroTexto">
          <a:extLst>
            <a:ext uri="{FF2B5EF4-FFF2-40B4-BE49-F238E27FC236}">
              <a16:creationId xmlns:a16="http://schemas.microsoft.com/office/drawing/2014/main" id="{A120E0AD-D4BB-4E21-A8A1-09621770C84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41" name="131 CuadroTexto">
          <a:extLst>
            <a:ext uri="{FF2B5EF4-FFF2-40B4-BE49-F238E27FC236}">
              <a16:creationId xmlns:a16="http://schemas.microsoft.com/office/drawing/2014/main" id="{7280810D-FACA-4C5F-BA27-2FB7C7C304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42" name="132 CuadroTexto">
          <a:extLst>
            <a:ext uri="{FF2B5EF4-FFF2-40B4-BE49-F238E27FC236}">
              <a16:creationId xmlns:a16="http://schemas.microsoft.com/office/drawing/2014/main" id="{AFA9FA56-31C5-4187-B1E9-8EDB8593F2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43" name="133 CuadroTexto">
          <a:extLst>
            <a:ext uri="{FF2B5EF4-FFF2-40B4-BE49-F238E27FC236}">
              <a16:creationId xmlns:a16="http://schemas.microsoft.com/office/drawing/2014/main" id="{548D82D6-AB9F-48CA-8F9C-574205F177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44" name="134 CuadroTexto">
          <a:extLst>
            <a:ext uri="{FF2B5EF4-FFF2-40B4-BE49-F238E27FC236}">
              <a16:creationId xmlns:a16="http://schemas.microsoft.com/office/drawing/2014/main" id="{8CD0770A-795F-4AD8-BA47-05D3D05CDF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45" name="135 CuadroTexto">
          <a:extLst>
            <a:ext uri="{FF2B5EF4-FFF2-40B4-BE49-F238E27FC236}">
              <a16:creationId xmlns:a16="http://schemas.microsoft.com/office/drawing/2014/main" id="{4317B1C5-2C8C-49AD-A62C-65EDD24996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46" name="136 CuadroTexto">
          <a:extLst>
            <a:ext uri="{FF2B5EF4-FFF2-40B4-BE49-F238E27FC236}">
              <a16:creationId xmlns:a16="http://schemas.microsoft.com/office/drawing/2014/main" id="{923C0B19-C21C-4575-B99A-B3E023FCAC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47" name="137 CuadroTexto">
          <a:extLst>
            <a:ext uri="{FF2B5EF4-FFF2-40B4-BE49-F238E27FC236}">
              <a16:creationId xmlns:a16="http://schemas.microsoft.com/office/drawing/2014/main" id="{DC78A94F-AB8A-4E24-B7AC-9D105FDF48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48" name="138 CuadroTexto">
          <a:extLst>
            <a:ext uri="{FF2B5EF4-FFF2-40B4-BE49-F238E27FC236}">
              <a16:creationId xmlns:a16="http://schemas.microsoft.com/office/drawing/2014/main" id="{F6D4660B-706C-4742-B7EF-DBA4E8AD7A8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49" name="139 CuadroTexto">
          <a:extLst>
            <a:ext uri="{FF2B5EF4-FFF2-40B4-BE49-F238E27FC236}">
              <a16:creationId xmlns:a16="http://schemas.microsoft.com/office/drawing/2014/main" id="{D63D7D54-D873-41AF-BF79-468FD0ABB0C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50" name="140 CuadroTexto">
          <a:extLst>
            <a:ext uri="{FF2B5EF4-FFF2-40B4-BE49-F238E27FC236}">
              <a16:creationId xmlns:a16="http://schemas.microsoft.com/office/drawing/2014/main" id="{E9B4560D-9F37-42AB-A31D-7901A954CC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51" name="141 CuadroTexto">
          <a:extLst>
            <a:ext uri="{FF2B5EF4-FFF2-40B4-BE49-F238E27FC236}">
              <a16:creationId xmlns:a16="http://schemas.microsoft.com/office/drawing/2014/main" id="{A4FB61F2-BD41-4872-99E3-9A84371538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52" name="142 CuadroTexto">
          <a:extLst>
            <a:ext uri="{FF2B5EF4-FFF2-40B4-BE49-F238E27FC236}">
              <a16:creationId xmlns:a16="http://schemas.microsoft.com/office/drawing/2014/main" id="{6745F888-8378-46A3-A73F-1F16DD1919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53" name="143 CuadroTexto">
          <a:extLst>
            <a:ext uri="{FF2B5EF4-FFF2-40B4-BE49-F238E27FC236}">
              <a16:creationId xmlns:a16="http://schemas.microsoft.com/office/drawing/2014/main" id="{9EF2C8A0-E653-4AD0-B1CA-CA30472F7F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54" name="144 CuadroTexto">
          <a:extLst>
            <a:ext uri="{FF2B5EF4-FFF2-40B4-BE49-F238E27FC236}">
              <a16:creationId xmlns:a16="http://schemas.microsoft.com/office/drawing/2014/main" id="{88A75173-EB19-490D-8A05-AFE2B859FCE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55" name="145 CuadroTexto">
          <a:extLst>
            <a:ext uri="{FF2B5EF4-FFF2-40B4-BE49-F238E27FC236}">
              <a16:creationId xmlns:a16="http://schemas.microsoft.com/office/drawing/2014/main" id="{636D3481-DAC8-4C43-9243-6FCCF50EB0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56" name="146 CuadroTexto">
          <a:extLst>
            <a:ext uri="{FF2B5EF4-FFF2-40B4-BE49-F238E27FC236}">
              <a16:creationId xmlns:a16="http://schemas.microsoft.com/office/drawing/2014/main" id="{07C07F62-8ADA-424B-B9D8-02D2A26270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57" name="147 CuadroTexto">
          <a:extLst>
            <a:ext uri="{FF2B5EF4-FFF2-40B4-BE49-F238E27FC236}">
              <a16:creationId xmlns:a16="http://schemas.microsoft.com/office/drawing/2014/main" id="{58111991-7204-4509-AD01-DBBF36BA2E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58" name="148 CuadroTexto">
          <a:extLst>
            <a:ext uri="{FF2B5EF4-FFF2-40B4-BE49-F238E27FC236}">
              <a16:creationId xmlns:a16="http://schemas.microsoft.com/office/drawing/2014/main" id="{C7694CC8-2921-4C8C-9D0E-6BAA3691689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59" name="149 CuadroTexto">
          <a:extLst>
            <a:ext uri="{FF2B5EF4-FFF2-40B4-BE49-F238E27FC236}">
              <a16:creationId xmlns:a16="http://schemas.microsoft.com/office/drawing/2014/main" id="{7C735363-0A43-4021-A2D6-50C38819F08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60" name="150 CuadroTexto">
          <a:extLst>
            <a:ext uri="{FF2B5EF4-FFF2-40B4-BE49-F238E27FC236}">
              <a16:creationId xmlns:a16="http://schemas.microsoft.com/office/drawing/2014/main" id="{21164615-39CF-498E-A750-273278C44A4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61" name="151 CuadroTexto">
          <a:extLst>
            <a:ext uri="{FF2B5EF4-FFF2-40B4-BE49-F238E27FC236}">
              <a16:creationId xmlns:a16="http://schemas.microsoft.com/office/drawing/2014/main" id="{85394661-633F-4558-BFD5-3CC7BE713B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62" name="152 CuadroTexto">
          <a:extLst>
            <a:ext uri="{FF2B5EF4-FFF2-40B4-BE49-F238E27FC236}">
              <a16:creationId xmlns:a16="http://schemas.microsoft.com/office/drawing/2014/main" id="{5C27EB4E-AAAD-48DD-A8F4-562F0E2607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63" name="153 CuadroTexto">
          <a:extLst>
            <a:ext uri="{FF2B5EF4-FFF2-40B4-BE49-F238E27FC236}">
              <a16:creationId xmlns:a16="http://schemas.microsoft.com/office/drawing/2014/main" id="{0C64E18F-1AF0-4274-B115-447C6A22A78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64" name="154 CuadroTexto">
          <a:extLst>
            <a:ext uri="{FF2B5EF4-FFF2-40B4-BE49-F238E27FC236}">
              <a16:creationId xmlns:a16="http://schemas.microsoft.com/office/drawing/2014/main" id="{0828540B-8D21-40A4-8FFB-A737A073BDD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65" name="155 CuadroTexto">
          <a:extLst>
            <a:ext uri="{FF2B5EF4-FFF2-40B4-BE49-F238E27FC236}">
              <a16:creationId xmlns:a16="http://schemas.microsoft.com/office/drawing/2014/main" id="{87FFCA2A-D5F9-4E96-B9C2-2A73579B50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66" name="156 CuadroTexto">
          <a:extLst>
            <a:ext uri="{FF2B5EF4-FFF2-40B4-BE49-F238E27FC236}">
              <a16:creationId xmlns:a16="http://schemas.microsoft.com/office/drawing/2014/main" id="{FB785DD0-AE09-4320-89DC-ED93CE7148D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67" name="157 CuadroTexto">
          <a:extLst>
            <a:ext uri="{FF2B5EF4-FFF2-40B4-BE49-F238E27FC236}">
              <a16:creationId xmlns:a16="http://schemas.microsoft.com/office/drawing/2014/main" id="{8AF38B07-DB7D-4DA2-9C30-4F7D2E0AF74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68" name="158 CuadroTexto">
          <a:extLst>
            <a:ext uri="{FF2B5EF4-FFF2-40B4-BE49-F238E27FC236}">
              <a16:creationId xmlns:a16="http://schemas.microsoft.com/office/drawing/2014/main" id="{C7B5410A-D640-466F-B198-13F191771F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69" name="159 CuadroTexto">
          <a:extLst>
            <a:ext uri="{FF2B5EF4-FFF2-40B4-BE49-F238E27FC236}">
              <a16:creationId xmlns:a16="http://schemas.microsoft.com/office/drawing/2014/main" id="{217FEC14-84BD-44FD-9338-37DFEAB8377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70" name="160 CuadroTexto">
          <a:extLst>
            <a:ext uri="{FF2B5EF4-FFF2-40B4-BE49-F238E27FC236}">
              <a16:creationId xmlns:a16="http://schemas.microsoft.com/office/drawing/2014/main" id="{A28AE8A7-F897-4BB7-A5C5-ADA1A0B6F7F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71" name="161 CuadroTexto">
          <a:extLst>
            <a:ext uri="{FF2B5EF4-FFF2-40B4-BE49-F238E27FC236}">
              <a16:creationId xmlns:a16="http://schemas.microsoft.com/office/drawing/2014/main" id="{AA29B39C-22D9-43E5-BAE6-54DF163BE1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72" name="162 CuadroTexto">
          <a:extLst>
            <a:ext uri="{FF2B5EF4-FFF2-40B4-BE49-F238E27FC236}">
              <a16:creationId xmlns:a16="http://schemas.microsoft.com/office/drawing/2014/main" id="{C8406D3D-D0BE-420A-8E96-AB312528D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73" name="163 CuadroTexto">
          <a:extLst>
            <a:ext uri="{FF2B5EF4-FFF2-40B4-BE49-F238E27FC236}">
              <a16:creationId xmlns:a16="http://schemas.microsoft.com/office/drawing/2014/main" id="{510FB34C-AFCD-49A1-9B7A-51FA32891E8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74" name="164 CuadroTexto">
          <a:extLst>
            <a:ext uri="{FF2B5EF4-FFF2-40B4-BE49-F238E27FC236}">
              <a16:creationId xmlns:a16="http://schemas.microsoft.com/office/drawing/2014/main" id="{0810A924-2B85-4BE8-99F6-D204E67518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75" name="165 CuadroTexto">
          <a:extLst>
            <a:ext uri="{FF2B5EF4-FFF2-40B4-BE49-F238E27FC236}">
              <a16:creationId xmlns:a16="http://schemas.microsoft.com/office/drawing/2014/main" id="{8BE6B6A1-572B-4A00-B87D-DA9D84A1C7C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76" name="166 CuadroTexto">
          <a:extLst>
            <a:ext uri="{FF2B5EF4-FFF2-40B4-BE49-F238E27FC236}">
              <a16:creationId xmlns:a16="http://schemas.microsoft.com/office/drawing/2014/main" id="{E5D36D31-D074-4D68-A16B-765EFDD95E5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77" name="167 CuadroTexto">
          <a:extLst>
            <a:ext uri="{FF2B5EF4-FFF2-40B4-BE49-F238E27FC236}">
              <a16:creationId xmlns:a16="http://schemas.microsoft.com/office/drawing/2014/main" id="{DDBEDB58-8E37-4416-9A16-4CDB27421CC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78" name="168 CuadroTexto">
          <a:extLst>
            <a:ext uri="{FF2B5EF4-FFF2-40B4-BE49-F238E27FC236}">
              <a16:creationId xmlns:a16="http://schemas.microsoft.com/office/drawing/2014/main" id="{EB3BE63E-DC5C-4218-B38A-2128AD26A3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79" name="169 CuadroTexto">
          <a:extLst>
            <a:ext uri="{FF2B5EF4-FFF2-40B4-BE49-F238E27FC236}">
              <a16:creationId xmlns:a16="http://schemas.microsoft.com/office/drawing/2014/main" id="{150E3AAD-4475-4F3A-AE33-97AA7E15BE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80" name="170 CuadroTexto">
          <a:extLst>
            <a:ext uri="{FF2B5EF4-FFF2-40B4-BE49-F238E27FC236}">
              <a16:creationId xmlns:a16="http://schemas.microsoft.com/office/drawing/2014/main" id="{0F6E9C11-F606-445A-BA9F-B5EBD5792A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81" name="171 CuadroTexto">
          <a:extLst>
            <a:ext uri="{FF2B5EF4-FFF2-40B4-BE49-F238E27FC236}">
              <a16:creationId xmlns:a16="http://schemas.microsoft.com/office/drawing/2014/main" id="{F43D5E6C-58CD-439F-9E76-5437F835FD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82" name="172 CuadroTexto">
          <a:extLst>
            <a:ext uri="{FF2B5EF4-FFF2-40B4-BE49-F238E27FC236}">
              <a16:creationId xmlns:a16="http://schemas.microsoft.com/office/drawing/2014/main" id="{DD0E2727-FD88-4429-A720-5CDDAD11FD9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83" name="173 CuadroTexto">
          <a:extLst>
            <a:ext uri="{FF2B5EF4-FFF2-40B4-BE49-F238E27FC236}">
              <a16:creationId xmlns:a16="http://schemas.microsoft.com/office/drawing/2014/main" id="{8ED504BC-D59B-47BE-A90C-37A6E0FDA70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84" name="174 CuadroTexto">
          <a:extLst>
            <a:ext uri="{FF2B5EF4-FFF2-40B4-BE49-F238E27FC236}">
              <a16:creationId xmlns:a16="http://schemas.microsoft.com/office/drawing/2014/main" id="{B65CFF5B-49B7-4EA9-A4E5-76155D7B196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85" name="175 CuadroTexto">
          <a:extLst>
            <a:ext uri="{FF2B5EF4-FFF2-40B4-BE49-F238E27FC236}">
              <a16:creationId xmlns:a16="http://schemas.microsoft.com/office/drawing/2014/main" id="{AC51A357-5CAB-49BC-9D8B-C7C24075DD2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86" name="176 CuadroTexto">
          <a:extLst>
            <a:ext uri="{FF2B5EF4-FFF2-40B4-BE49-F238E27FC236}">
              <a16:creationId xmlns:a16="http://schemas.microsoft.com/office/drawing/2014/main" id="{E2C39701-93C7-49B5-B482-E652136926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87" name="177 CuadroTexto">
          <a:extLst>
            <a:ext uri="{FF2B5EF4-FFF2-40B4-BE49-F238E27FC236}">
              <a16:creationId xmlns:a16="http://schemas.microsoft.com/office/drawing/2014/main" id="{CEF9C01D-B5D7-4D57-B562-7A074D84FAA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88" name="178 CuadroTexto">
          <a:extLst>
            <a:ext uri="{FF2B5EF4-FFF2-40B4-BE49-F238E27FC236}">
              <a16:creationId xmlns:a16="http://schemas.microsoft.com/office/drawing/2014/main" id="{2968739D-86B2-4AF7-B2D0-9FABA2A8F9E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89" name="179 CuadroTexto">
          <a:extLst>
            <a:ext uri="{FF2B5EF4-FFF2-40B4-BE49-F238E27FC236}">
              <a16:creationId xmlns:a16="http://schemas.microsoft.com/office/drawing/2014/main" id="{B5C82762-4135-46F8-AAFD-F3DD1047D87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90" name="180 CuadroTexto">
          <a:extLst>
            <a:ext uri="{FF2B5EF4-FFF2-40B4-BE49-F238E27FC236}">
              <a16:creationId xmlns:a16="http://schemas.microsoft.com/office/drawing/2014/main" id="{0D6E4207-2CED-48B8-8073-C662BBF2F99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91" name="181 CuadroTexto">
          <a:extLst>
            <a:ext uri="{FF2B5EF4-FFF2-40B4-BE49-F238E27FC236}">
              <a16:creationId xmlns:a16="http://schemas.microsoft.com/office/drawing/2014/main" id="{7E27A0D9-5B73-4374-A6EE-6046D1F85C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92" name="182 CuadroTexto">
          <a:extLst>
            <a:ext uri="{FF2B5EF4-FFF2-40B4-BE49-F238E27FC236}">
              <a16:creationId xmlns:a16="http://schemas.microsoft.com/office/drawing/2014/main" id="{F53D647C-32F4-42A1-9EEE-1916963B07B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93" name="183 CuadroTexto">
          <a:extLst>
            <a:ext uri="{FF2B5EF4-FFF2-40B4-BE49-F238E27FC236}">
              <a16:creationId xmlns:a16="http://schemas.microsoft.com/office/drawing/2014/main" id="{E5C6371F-F3EE-4F9F-9F27-7788FBEB73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94" name="184 CuadroTexto">
          <a:extLst>
            <a:ext uri="{FF2B5EF4-FFF2-40B4-BE49-F238E27FC236}">
              <a16:creationId xmlns:a16="http://schemas.microsoft.com/office/drawing/2014/main" id="{B8527957-7DED-40F1-8CF7-9DD3D72896F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95" name="185 CuadroTexto">
          <a:extLst>
            <a:ext uri="{FF2B5EF4-FFF2-40B4-BE49-F238E27FC236}">
              <a16:creationId xmlns:a16="http://schemas.microsoft.com/office/drawing/2014/main" id="{8E7B8493-EEF2-42B9-9C2B-D03AE444C31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96" name="186 CuadroTexto">
          <a:extLst>
            <a:ext uri="{FF2B5EF4-FFF2-40B4-BE49-F238E27FC236}">
              <a16:creationId xmlns:a16="http://schemas.microsoft.com/office/drawing/2014/main" id="{BEEA0456-976B-400D-90E3-C874F6ECE6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97" name="187 CuadroTexto">
          <a:extLst>
            <a:ext uri="{FF2B5EF4-FFF2-40B4-BE49-F238E27FC236}">
              <a16:creationId xmlns:a16="http://schemas.microsoft.com/office/drawing/2014/main" id="{172BEEC7-FBA6-48D0-BC2A-77523141E68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98" name="188 CuadroTexto">
          <a:extLst>
            <a:ext uri="{FF2B5EF4-FFF2-40B4-BE49-F238E27FC236}">
              <a16:creationId xmlns:a16="http://schemas.microsoft.com/office/drawing/2014/main" id="{F67FEED1-1A90-468B-9094-18CA160348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599" name="189 CuadroTexto">
          <a:extLst>
            <a:ext uri="{FF2B5EF4-FFF2-40B4-BE49-F238E27FC236}">
              <a16:creationId xmlns:a16="http://schemas.microsoft.com/office/drawing/2014/main" id="{112821C9-A412-42C5-BD8C-3C1E2A773E1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00" name="190 CuadroTexto">
          <a:extLst>
            <a:ext uri="{FF2B5EF4-FFF2-40B4-BE49-F238E27FC236}">
              <a16:creationId xmlns:a16="http://schemas.microsoft.com/office/drawing/2014/main" id="{B031D5BE-B2FA-4C89-BD04-896A108654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01" name="191 CuadroTexto">
          <a:extLst>
            <a:ext uri="{FF2B5EF4-FFF2-40B4-BE49-F238E27FC236}">
              <a16:creationId xmlns:a16="http://schemas.microsoft.com/office/drawing/2014/main" id="{D4401B74-364A-40DD-BF44-26B61AA444A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02" name="192 CuadroTexto">
          <a:extLst>
            <a:ext uri="{FF2B5EF4-FFF2-40B4-BE49-F238E27FC236}">
              <a16:creationId xmlns:a16="http://schemas.microsoft.com/office/drawing/2014/main" id="{3F330DB8-D3A5-47C9-AE96-4BAA95F9BF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03" name="193 CuadroTexto">
          <a:extLst>
            <a:ext uri="{FF2B5EF4-FFF2-40B4-BE49-F238E27FC236}">
              <a16:creationId xmlns:a16="http://schemas.microsoft.com/office/drawing/2014/main" id="{77834333-EFF9-49EF-B386-B46FBF3D5F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04" name="194 CuadroTexto">
          <a:extLst>
            <a:ext uri="{FF2B5EF4-FFF2-40B4-BE49-F238E27FC236}">
              <a16:creationId xmlns:a16="http://schemas.microsoft.com/office/drawing/2014/main" id="{0A948ABE-9147-4E0E-AB3C-3184FAE95D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05" name="195 CuadroTexto">
          <a:extLst>
            <a:ext uri="{FF2B5EF4-FFF2-40B4-BE49-F238E27FC236}">
              <a16:creationId xmlns:a16="http://schemas.microsoft.com/office/drawing/2014/main" id="{28B211CD-119E-4F1A-8704-67271FD05BF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06" name="196 CuadroTexto">
          <a:extLst>
            <a:ext uri="{FF2B5EF4-FFF2-40B4-BE49-F238E27FC236}">
              <a16:creationId xmlns:a16="http://schemas.microsoft.com/office/drawing/2014/main" id="{73E4C31F-E33D-4BE3-8FBE-1AB0E9D2A63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07" name="197 CuadroTexto">
          <a:extLst>
            <a:ext uri="{FF2B5EF4-FFF2-40B4-BE49-F238E27FC236}">
              <a16:creationId xmlns:a16="http://schemas.microsoft.com/office/drawing/2014/main" id="{907CA41F-BF1F-472C-8645-4EB29633322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08" name="198 CuadroTexto">
          <a:extLst>
            <a:ext uri="{FF2B5EF4-FFF2-40B4-BE49-F238E27FC236}">
              <a16:creationId xmlns:a16="http://schemas.microsoft.com/office/drawing/2014/main" id="{51FF3509-92B9-446D-A41A-4EF4592937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09" name="199 CuadroTexto">
          <a:extLst>
            <a:ext uri="{FF2B5EF4-FFF2-40B4-BE49-F238E27FC236}">
              <a16:creationId xmlns:a16="http://schemas.microsoft.com/office/drawing/2014/main" id="{16BF580E-0E7F-42BD-8AC8-6EF3B2422C3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10" name="200 CuadroTexto">
          <a:extLst>
            <a:ext uri="{FF2B5EF4-FFF2-40B4-BE49-F238E27FC236}">
              <a16:creationId xmlns:a16="http://schemas.microsoft.com/office/drawing/2014/main" id="{832203C1-DC71-4FC4-B835-8873E75A897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11" name="201 CuadroTexto">
          <a:extLst>
            <a:ext uri="{FF2B5EF4-FFF2-40B4-BE49-F238E27FC236}">
              <a16:creationId xmlns:a16="http://schemas.microsoft.com/office/drawing/2014/main" id="{EDB19E19-9A58-4C25-8816-16AE06BC0BC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12" name="202 CuadroTexto">
          <a:extLst>
            <a:ext uri="{FF2B5EF4-FFF2-40B4-BE49-F238E27FC236}">
              <a16:creationId xmlns:a16="http://schemas.microsoft.com/office/drawing/2014/main" id="{AB6107B3-A6D2-4804-918F-B221F72C9B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13" name="203 CuadroTexto">
          <a:extLst>
            <a:ext uri="{FF2B5EF4-FFF2-40B4-BE49-F238E27FC236}">
              <a16:creationId xmlns:a16="http://schemas.microsoft.com/office/drawing/2014/main" id="{2C6EE5DC-AA4D-4A5E-8650-E7F8920643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14" name="204 CuadroTexto">
          <a:extLst>
            <a:ext uri="{FF2B5EF4-FFF2-40B4-BE49-F238E27FC236}">
              <a16:creationId xmlns:a16="http://schemas.microsoft.com/office/drawing/2014/main" id="{B0AB6FEC-19B4-4626-9B8C-18F238309C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15" name="205 CuadroTexto">
          <a:extLst>
            <a:ext uri="{FF2B5EF4-FFF2-40B4-BE49-F238E27FC236}">
              <a16:creationId xmlns:a16="http://schemas.microsoft.com/office/drawing/2014/main" id="{346D1B94-C3D2-4523-B298-688F9CDD620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16" name="206 CuadroTexto">
          <a:extLst>
            <a:ext uri="{FF2B5EF4-FFF2-40B4-BE49-F238E27FC236}">
              <a16:creationId xmlns:a16="http://schemas.microsoft.com/office/drawing/2014/main" id="{56E22742-3A38-4693-AA51-2136AA1029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17" name="207 CuadroTexto">
          <a:extLst>
            <a:ext uri="{FF2B5EF4-FFF2-40B4-BE49-F238E27FC236}">
              <a16:creationId xmlns:a16="http://schemas.microsoft.com/office/drawing/2014/main" id="{7F1BC5A7-5499-4563-9F77-76245E4B8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18" name="208 CuadroTexto">
          <a:extLst>
            <a:ext uri="{FF2B5EF4-FFF2-40B4-BE49-F238E27FC236}">
              <a16:creationId xmlns:a16="http://schemas.microsoft.com/office/drawing/2014/main" id="{545DC321-53C9-486A-B69D-1AB1D5809AF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19" name="209 CuadroTexto">
          <a:extLst>
            <a:ext uri="{FF2B5EF4-FFF2-40B4-BE49-F238E27FC236}">
              <a16:creationId xmlns:a16="http://schemas.microsoft.com/office/drawing/2014/main" id="{B12FD283-05F9-4610-BFA4-3D09D58CA6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84731" cy="264560"/>
    <xdr:sp macro="" textlink="">
      <xdr:nvSpPr>
        <xdr:cNvPr id="4620" name="210 CuadroTexto">
          <a:extLst>
            <a:ext uri="{FF2B5EF4-FFF2-40B4-BE49-F238E27FC236}">
              <a16:creationId xmlns:a16="http://schemas.microsoft.com/office/drawing/2014/main" id="{546EE63D-2209-4A08-860B-C3AF574354E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621" name="1 CuadroTexto">
          <a:extLst>
            <a:ext uri="{FF2B5EF4-FFF2-40B4-BE49-F238E27FC236}">
              <a16:creationId xmlns:a16="http://schemas.microsoft.com/office/drawing/2014/main" id="{E3A6DA64-9DF2-42AF-BB92-339C51C0B73B}"/>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22" name="2 CuadroTexto">
          <a:extLst>
            <a:ext uri="{FF2B5EF4-FFF2-40B4-BE49-F238E27FC236}">
              <a16:creationId xmlns:a16="http://schemas.microsoft.com/office/drawing/2014/main" id="{8A215705-76E7-46EC-8441-D30525E3268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23" name="3 CuadroTexto">
          <a:extLst>
            <a:ext uri="{FF2B5EF4-FFF2-40B4-BE49-F238E27FC236}">
              <a16:creationId xmlns:a16="http://schemas.microsoft.com/office/drawing/2014/main" id="{F9A6C445-EBAD-4BEC-BD29-03A1BF768EB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24" name="4 CuadroTexto">
          <a:extLst>
            <a:ext uri="{FF2B5EF4-FFF2-40B4-BE49-F238E27FC236}">
              <a16:creationId xmlns:a16="http://schemas.microsoft.com/office/drawing/2014/main" id="{817E2AE0-C197-4718-B943-040612D5779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25" name="5 CuadroTexto">
          <a:extLst>
            <a:ext uri="{FF2B5EF4-FFF2-40B4-BE49-F238E27FC236}">
              <a16:creationId xmlns:a16="http://schemas.microsoft.com/office/drawing/2014/main" id="{E5187212-0DC6-4149-8A4E-E1CFD2EC364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26" name="6 CuadroTexto">
          <a:extLst>
            <a:ext uri="{FF2B5EF4-FFF2-40B4-BE49-F238E27FC236}">
              <a16:creationId xmlns:a16="http://schemas.microsoft.com/office/drawing/2014/main" id="{4F87596E-BDC3-49B7-BC01-AEE8C9ED781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27" name="7 CuadroTexto">
          <a:extLst>
            <a:ext uri="{FF2B5EF4-FFF2-40B4-BE49-F238E27FC236}">
              <a16:creationId xmlns:a16="http://schemas.microsoft.com/office/drawing/2014/main" id="{34BB3374-D2F3-470C-B055-C702E56761D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28" name="8 CuadroTexto">
          <a:extLst>
            <a:ext uri="{FF2B5EF4-FFF2-40B4-BE49-F238E27FC236}">
              <a16:creationId xmlns:a16="http://schemas.microsoft.com/office/drawing/2014/main" id="{323C71E4-4DEF-4F8B-B061-27F99EC1F4B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29" name="9 CuadroTexto">
          <a:extLst>
            <a:ext uri="{FF2B5EF4-FFF2-40B4-BE49-F238E27FC236}">
              <a16:creationId xmlns:a16="http://schemas.microsoft.com/office/drawing/2014/main" id="{C52FA28C-4476-462F-8A75-0D4CF242F93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30" name="10 CuadroTexto">
          <a:extLst>
            <a:ext uri="{FF2B5EF4-FFF2-40B4-BE49-F238E27FC236}">
              <a16:creationId xmlns:a16="http://schemas.microsoft.com/office/drawing/2014/main" id="{82E4F448-4D9A-4749-84EE-E68626644FF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31" name="11 CuadroTexto">
          <a:extLst>
            <a:ext uri="{FF2B5EF4-FFF2-40B4-BE49-F238E27FC236}">
              <a16:creationId xmlns:a16="http://schemas.microsoft.com/office/drawing/2014/main" id="{DAED8080-CFEE-422E-8E26-93FFBE6BA77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632" name="12 CuadroTexto">
          <a:extLst>
            <a:ext uri="{FF2B5EF4-FFF2-40B4-BE49-F238E27FC236}">
              <a16:creationId xmlns:a16="http://schemas.microsoft.com/office/drawing/2014/main" id="{CB0EB033-2F6E-4221-B3E5-DD5380A176C8}"/>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33" name="13 CuadroTexto">
          <a:extLst>
            <a:ext uri="{FF2B5EF4-FFF2-40B4-BE49-F238E27FC236}">
              <a16:creationId xmlns:a16="http://schemas.microsoft.com/office/drawing/2014/main" id="{E3644380-7CA5-4D56-9523-99BD6B72F22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34" name="14 CuadroTexto">
          <a:extLst>
            <a:ext uri="{FF2B5EF4-FFF2-40B4-BE49-F238E27FC236}">
              <a16:creationId xmlns:a16="http://schemas.microsoft.com/office/drawing/2014/main" id="{E547BBD4-8D35-4DD2-A09B-0926339D15E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35" name="15 CuadroTexto">
          <a:extLst>
            <a:ext uri="{FF2B5EF4-FFF2-40B4-BE49-F238E27FC236}">
              <a16:creationId xmlns:a16="http://schemas.microsoft.com/office/drawing/2014/main" id="{5244D912-F5E9-43AC-BF9B-10370173583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636" name="16 CuadroTexto">
          <a:extLst>
            <a:ext uri="{FF2B5EF4-FFF2-40B4-BE49-F238E27FC236}">
              <a16:creationId xmlns:a16="http://schemas.microsoft.com/office/drawing/2014/main" id="{72AEBEFF-5E56-412F-89C8-453B1A7BB486}"/>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37" name="17 CuadroTexto">
          <a:extLst>
            <a:ext uri="{FF2B5EF4-FFF2-40B4-BE49-F238E27FC236}">
              <a16:creationId xmlns:a16="http://schemas.microsoft.com/office/drawing/2014/main" id="{A30E3A3C-8DFA-4479-B4AA-E53A4F90259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38" name="18 CuadroTexto">
          <a:extLst>
            <a:ext uri="{FF2B5EF4-FFF2-40B4-BE49-F238E27FC236}">
              <a16:creationId xmlns:a16="http://schemas.microsoft.com/office/drawing/2014/main" id="{3A61EC20-EE32-4D66-ADB3-9B2E6F54740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39" name="19 CuadroTexto">
          <a:extLst>
            <a:ext uri="{FF2B5EF4-FFF2-40B4-BE49-F238E27FC236}">
              <a16:creationId xmlns:a16="http://schemas.microsoft.com/office/drawing/2014/main" id="{5468FFF9-F3C4-4853-B734-4C2E63E884A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40" name="20 CuadroTexto">
          <a:extLst>
            <a:ext uri="{FF2B5EF4-FFF2-40B4-BE49-F238E27FC236}">
              <a16:creationId xmlns:a16="http://schemas.microsoft.com/office/drawing/2014/main" id="{CB92122F-B3AB-4BCE-9916-15B00BE4540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41" name="21 CuadroTexto">
          <a:extLst>
            <a:ext uri="{FF2B5EF4-FFF2-40B4-BE49-F238E27FC236}">
              <a16:creationId xmlns:a16="http://schemas.microsoft.com/office/drawing/2014/main" id="{A8628161-4AA0-4DA3-851F-F4086526F22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42" name="22 CuadroTexto">
          <a:extLst>
            <a:ext uri="{FF2B5EF4-FFF2-40B4-BE49-F238E27FC236}">
              <a16:creationId xmlns:a16="http://schemas.microsoft.com/office/drawing/2014/main" id="{E973DCAC-CA36-49F5-9F8C-7F959DBF87E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43" name="23 CuadroTexto">
          <a:extLst>
            <a:ext uri="{FF2B5EF4-FFF2-40B4-BE49-F238E27FC236}">
              <a16:creationId xmlns:a16="http://schemas.microsoft.com/office/drawing/2014/main" id="{3ED198CE-6FAA-4F31-BC20-E589EB18826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44" name="24 CuadroTexto">
          <a:extLst>
            <a:ext uri="{FF2B5EF4-FFF2-40B4-BE49-F238E27FC236}">
              <a16:creationId xmlns:a16="http://schemas.microsoft.com/office/drawing/2014/main" id="{8068F675-1D52-420F-A5F2-6D10AC66F90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45" name="25 CuadroTexto">
          <a:extLst>
            <a:ext uri="{FF2B5EF4-FFF2-40B4-BE49-F238E27FC236}">
              <a16:creationId xmlns:a16="http://schemas.microsoft.com/office/drawing/2014/main" id="{D0165C33-83DA-4E6E-80DF-6E15CD2D0D6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46" name="26 CuadroTexto">
          <a:extLst>
            <a:ext uri="{FF2B5EF4-FFF2-40B4-BE49-F238E27FC236}">
              <a16:creationId xmlns:a16="http://schemas.microsoft.com/office/drawing/2014/main" id="{B20C6B02-D896-4D81-98B1-527A4D31DD7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647" name="27 CuadroTexto">
          <a:extLst>
            <a:ext uri="{FF2B5EF4-FFF2-40B4-BE49-F238E27FC236}">
              <a16:creationId xmlns:a16="http://schemas.microsoft.com/office/drawing/2014/main" id="{4AB56631-4B8C-41FB-9682-846C4C3690B4}"/>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48" name="28 CuadroTexto">
          <a:extLst>
            <a:ext uri="{FF2B5EF4-FFF2-40B4-BE49-F238E27FC236}">
              <a16:creationId xmlns:a16="http://schemas.microsoft.com/office/drawing/2014/main" id="{BFEE1C51-765B-487D-BD75-C507F915161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49" name="29 CuadroTexto">
          <a:extLst>
            <a:ext uri="{FF2B5EF4-FFF2-40B4-BE49-F238E27FC236}">
              <a16:creationId xmlns:a16="http://schemas.microsoft.com/office/drawing/2014/main" id="{9850ACCA-F7E9-46D3-A02A-0EFD90802EE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50" name="30 CuadroTexto">
          <a:extLst>
            <a:ext uri="{FF2B5EF4-FFF2-40B4-BE49-F238E27FC236}">
              <a16:creationId xmlns:a16="http://schemas.microsoft.com/office/drawing/2014/main" id="{D447549B-0E94-43E6-892E-483E8C52F4A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651" name="31 CuadroTexto">
          <a:extLst>
            <a:ext uri="{FF2B5EF4-FFF2-40B4-BE49-F238E27FC236}">
              <a16:creationId xmlns:a16="http://schemas.microsoft.com/office/drawing/2014/main" id="{FE509B4A-0E1C-407F-AB10-485BD414C471}"/>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52" name="32 CuadroTexto">
          <a:extLst>
            <a:ext uri="{FF2B5EF4-FFF2-40B4-BE49-F238E27FC236}">
              <a16:creationId xmlns:a16="http://schemas.microsoft.com/office/drawing/2014/main" id="{73FB0D7F-E892-4CB8-9945-90E1C826D2C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53" name="33 CuadroTexto">
          <a:extLst>
            <a:ext uri="{FF2B5EF4-FFF2-40B4-BE49-F238E27FC236}">
              <a16:creationId xmlns:a16="http://schemas.microsoft.com/office/drawing/2014/main" id="{13E07854-2864-46A9-B1B4-475751579C9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54" name="34 CuadroTexto">
          <a:extLst>
            <a:ext uri="{FF2B5EF4-FFF2-40B4-BE49-F238E27FC236}">
              <a16:creationId xmlns:a16="http://schemas.microsoft.com/office/drawing/2014/main" id="{D41BE2D0-6004-42DF-8FDB-F1A69BBDDFB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55" name="35 CuadroTexto">
          <a:extLst>
            <a:ext uri="{FF2B5EF4-FFF2-40B4-BE49-F238E27FC236}">
              <a16:creationId xmlns:a16="http://schemas.microsoft.com/office/drawing/2014/main" id="{8F7AD491-3B69-474C-BE84-36462AABB99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56" name="36 CuadroTexto">
          <a:extLst>
            <a:ext uri="{FF2B5EF4-FFF2-40B4-BE49-F238E27FC236}">
              <a16:creationId xmlns:a16="http://schemas.microsoft.com/office/drawing/2014/main" id="{4965EAC7-499D-4420-B188-C2A354AEEDD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57" name="37 CuadroTexto">
          <a:extLst>
            <a:ext uri="{FF2B5EF4-FFF2-40B4-BE49-F238E27FC236}">
              <a16:creationId xmlns:a16="http://schemas.microsoft.com/office/drawing/2014/main" id="{6987518F-DD72-4CE5-BD2F-AD97EF7C6C1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58" name="38 CuadroTexto">
          <a:extLst>
            <a:ext uri="{FF2B5EF4-FFF2-40B4-BE49-F238E27FC236}">
              <a16:creationId xmlns:a16="http://schemas.microsoft.com/office/drawing/2014/main" id="{73131FD9-D8A9-45F3-9308-A8BDA72B61B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59" name="39 CuadroTexto">
          <a:extLst>
            <a:ext uri="{FF2B5EF4-FFF2-40B4-BE49-F238E27FC236}">
              <a16:creationId xmlns:a16="http://schemas.microsoft.com/office/drawing/2014/main" id="{15C10BF2-DE1A-4ADB-8B90-0DDA22C31D0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60" name="40 CuadroTexto">
          <a:extLst>
            <a:ext uri="{FF2B5EF4-FFF2-40B4-BE49-F238E27FC236}">
              <a16:creationId xmlns:a16="http://schemas.microsoft.com/office/drawing/2014/main" id="{568375AC-4D92-4DC5-913F-13F0FFDD2F1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61" name="41 CuadroTexto">
          <a:extLst>
            <a:ext uri="{FF2B5EF4-FFF2-40B4-BE49-F238E27FC236}">
              <a16:creationId xmlns:a16="http://schemas.microsoft.com/office/drawing/2014/main" id="{A66DE087-B664-4011-B744-E9091EAD48C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662" name="42 CuadroTexto">
          <a:extLst>
            <a:ext uri="{FF2B5EF4-FFF2-40B4-BE49-F238E27FC236}">
              <a16:creationId xmlns:a16="http://schemas.microsoft.com/office/drawing/2014/main" id="{6ED11ACB-C712-4CB5-9E2F-94F305F332FA}"/>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63" name="43 CuadroTexto">
          <a:extLst>
            <a:ext uri="{FF2B5EF4-FFF2-40B4-BE49-F238E27FC236}">
              <a16:creationId xmlns:a16="http://schemas.microsoft.com/office/drawing/2014/main" id="{12B29030-CA76-4D5B-91BF-F7544DF539A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64" name="44 CuadroTexto">
          <a:extLst>
            <a:ext uri="{FF2B5EF4-FFF2-40B4-BE49-F238E27FC236}">
              <a16:creationId xmlns:a16="http://schemas.microsoft.com/office/drawing/2014/main" id="{8C2F421B-863B-4C4A-B2C3-6A86DFB92D3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65" name="45 CuadroTexto">
          <a:extLst>
            <a:ext uri="{FF2B5EF4-FFF2-40B4-BE49-F238E27FC236}">
              <a16:creationId xmlns:a16="http://schemas.microsoft.com/office/drawing/2014/main" id="{36929D97-715D-4A31-B7A3-32FC73159FF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666" name="46 CuadroTexto">
          <a:extLst>
            <a:ext uri="{FF2B5EF4-FFF2-40B4-BE49-F238E27FC236}">
              <a16:creationId xmlns:a16="http://schemas.microsoft.com/office/drawing/2014/main" id="{4B79E881-D060-4C4B-B2F1-0B32EFADD5B6}"/>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67" name="47 CuadroTexto">
          <a:extLst>
            <a:ext uri="{FF2B5EF4-FFF2-40B4-BE49-F238E27FC236}">
              <a16:creationId xmlns:a16="http://schemas.microsoft.com/office/drawing/2014/main" id="{FE955684-4C97-4FCB-80FD-4D1373E639C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68" name="48 CuadroTexto">
          <a:extLst>
            <a:ext uri="{FF2B5EF4-FFF2-40B4-BE49-F238E27FC236}">
              <a16:creationId xmlns:a16="http://schemas.microsoft.com/office/drawing/2014/main" id="{4D9FF563-1208-46B6-ADC1-EBE0F13E31C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69" name="49 CuadroTexto">
          <a:extLst>
            <a:ext uri="{FF2B5EF4-FFF2-40B4-BE49-F238E27FC236}">
              <a16:creationId xmlns:a16="http://schemas.microsoft.com/office/drawing/2014/main" id="{3D78BB18-F4EC-4FE9-8BDD-BACEAA50EBA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70" name="50 CuadroTexto">
          <a:extLst>
            <a:ext uri="{FF2B5EF4-FFF2-40B4-BE49-F238E27FC236}">
              <a16:creationId xmlns:a16="http://schemas.microsoft.com/office/drawing/2014/main" id="{943701C6-DAE7-4705-9091-DB6122DF203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71" name="51 CuadroTexto">
          <a:extLst>
            <a:ext uri="{FF2B5EF4-FFF2-40B4-BE49-F238E27FC236}">
              <a16:creationId xmlns:a16="http://schemas.microsoft.com/office/drawing/2014/main" id="{C24F487E-3F62-463D-AB56-A4FF3417327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72" name="52 CuadroTexto">
          <a:extLst>
            <a:ext uri="{FF2B5EF4-FFF2-40B4-BE49-F238E27FC236}">
              <a16:creationId xmlns:a16="http://schemas.microsoft.com/office/drawing/2014/main" id="{C12BED32-BBD5-4C10-9BB7-0449DF9524F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73" name="53 CuadroTexto">
          <a:extLst>
            <a:ext uri="{FF2B5EF4-FFF2-40B4-BE49-F238E27FC236}">
              <a16:creationId xmlns:a16="http://schemas.microsoft.com/office/drawing/2014/main" id="{20848BF6-369D-4D6F-B22F-8C6567F5EA8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74" name="54 CuadroTexto">
          <a:extLst>
            <a:ext uri="{FF2B5EF4-FFF2-40B4-BE49-F238E27FC236}">
              <a16:creationId xmlns:a16="http://schemas.microsoft.com/office/drawing/2014/main" id="{0383BCB3-6CF2-46A2-BEC9-167DC2BB308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75" name="55 CuadroTexto">
          <a:extLst>
            <a:ext uri="{FF2B5EF4-FFF2-40B4-BE49-F238E27FC236}">
              <a16:creationId xmlns:a16="http://schemas.microsoft.com/office/drawing/2014/main" id="{B2657666-0CC3-4791-B5AD-6B2A35BCAEE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76" name="56 CuadroTexto">
          <a:extLst>
            <a:ext uri="{FF2B5EF4-FFF2-40B4-BE49-F238E27FC236}">
              <a16:creationId xmlns:a16="http://schemas.microsoft.com/office/drawing/2014/main" id="{940EE6BE-E08A-4501-8011-317CEF13CB4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677" name="57 CuadroTexto">
          <a:extLst>
            <a:ext uri="{FF2B5EF4-FFF2-40B4-BE49-F238E27FC236}">
              <a16:creationId xmlns:a16="http://schemas.microsoft.com/office/drawing/2014/main" id="{34CE0B27-93A4-4DE8-8096-D43C8C5BDB31}"/>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78" name="58 CuadroTexto">
          <a:extLst>
            <a:ext uri="{FF2B5EF4-FFF2-40B4-BE49-F238E27FC236}">
              <a16:creationId xmlns:a16="http://schemas.microsoft.com/office/drawing/2014/main" id="{4B1CEBBA-4B8C-4D8F-ACFC-FEC542DB7BC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79" name="59 CuadroTexto">
          <a:extLst>
            <a:ext uri="{FF2B5EF4-FFF2-40B4-BE49-F238E27FC236}">
              <a16:creationId xmlns:a16="http://schemas.microsoft.com/office/drawing/2014/main" id="{567EFD9E-E588-4F49-9BF8-16D3479AF0E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80" name="60 CuadroTexto">
          <a:extLst>
            <a:ext uri="{FF2B5EF4-FFF2-40B4-BE49-F238E27FC236}">
              <a16:creationId xmlns:a16="http://schemas.microsoft.com/office/drawing/2014/main" id="{6FD6D246-2529-40F0-AA7F-3DB420AF4B4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681" name="61 CuadroTexto">
          <a:extLst>
            <a:ext uri="{FF2B5EF4-FFF2-40B4-BE49-F238E27FC236}">
              <a16:creationId xmlns:a16="http://schemas.microsoft.com/office/drawing/2014/main" id="{189BE448-235B-4290-AA25-00FCB1CC22E3}"/>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82" name="62 CuadroTexto">
          <a:extLst>
            <a:ext uri="{FF2B5EF4-FFF2-40B4-BE49-F238E27FC236}">
              <a16:creationId xmlns:a16="http://schemas.microsoft.com/office/drawing/2014/main" id="{D06CB608-413D-426F-BEBA-27A02BD0266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83" name="63 CuadroTexto">
          <a:extLst>
            <a:ext uri="{FF2B5EF4-FFF2-40B4-BE49-F238E27FC236}">
              <a16:creationId xmlns:a16="http://schemas.microsoft.com/office/drawing/2014/main" id="{28E9DC45-50A7-41E8-A129-4B50B51B1D0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84" name="64 CuadroTexto">
          <a:extLst>
            <a:ext uri="{FF2B5EF4-FFF2-40B4-BE49-F238E27FC236}">
              <a16:creationId xmlns:a16="http://schemas.microsoft.com/office/drawing/2014/main" id="{7D234BAA-CD0A-426B-8F6C-01462E99DD2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85" name="65 CuadroTexto">
          <a:extLst>
            <a:ext uri="{FF2B5EF4-FFF2-40B4-BE49-F238E27FC236}">
              <a16:creationId xmlns:a16="http://schemas.microsoft.com/office/drawing/2014/main" id="{4D3B7ADE-0F1C-4672-AF46-3338F86CE31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86" name="66 CuadroTexto">
          <a:extLst>
            <a:ext uri="{FF2B5EF4-FFF2-40B4-BE49-F238E27FC236}">
              <a16:creationId xmlns:a16="http://schemas.microsoft.com/office/drawing/2014/main" id="{9E41E898-054E-49F0-9F63-490881184C5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87" name="67 CuadroTexto">
          <a:extLst>
            <a:ext uri="{FF2B5EF4-FFF2-40B4-BE49-F238E27FC236}">
              <a16:creationId xmlns:a16="http://schemas.microsoft.com/office/drawing/2014/main" id="{7097FB8D-CA75-4A77-89D0-813FE601C45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88" name="68 CuadroTexto">
          <a:extLst>
            <a:ext uri="{FF2B5EF4-FFF2-40B4-BE49-F238E27FC236}">
              <a16:creationId xmlns:a16="http://schemas.microsoft.com/office/drawing/2014/main" id="{50E308FB-5918-414E-8363-5AB10113076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89" name="69 CuadroTexto">
          <a:extLst>
            <a:ext uri="{FF2B5EF4-FFF2-40B4-BE49-F238E27FC236}">
              <a16:creationId xmlns:a16="http://schemas.microsoft.com/office/drawing/2014/main" id="{F17C0D7E-4DFC-48E4-A894-835CFC2FD90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90" name="70 CuadroTexto">
          <a:extLst>
            <a:ext uri="{FF2B5EF4-FFF2-40B4-BE49-F238E27FC236}">
              <a16:creationId xmlns:a16="http://schemas.microsoft.com/office/drawing/2014/main" id="{ED69DC75-4475-4553-8ED2-8C906B22DEA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91" name="71 CuadroTexto">
          <a:extLst>
            <a:ext uri="{FF2B5EF4-FFF2-40B4-BE49-F238E27FC236}">
              <a16:creationId xmlns:a16="http://schemas.microsoft.com/office/drawing/2014/main" id="{66CBF519-B420-4B16-A757-550DE866DD2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692" name="72 CuadroTexto">
          <a:extLst>
            <a:ext uri="{FF2B5EF4-FFF2-40B4-BE49-F238E27FC236}">
              <a16:creationId xmlns:a16="http://schemas.microsoft.com/office/drawing/2014/main" id="{581DCD51-D1F5-46C4-BA83-4D430CBF3F1F}"/>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93" name="73 CuadroTexto">
          <a:extLst>
            <a:ext uri="{FF2B5EF4-FFF2-40B4-BE49-F238E27FC236}">
              <a16:creationId xmlns:a16="http://schemas.microsoft.com/office/drawing/2014/main" id="{EF2C575E-09CF-4C37-B7C8-21DD6D34321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94" name="74 CuadroTexto">
          <a:extLst>
            <a:ext uri="{FF2B5EF4-FFF2-40B4-BE49-F238E27FC236}">
              <a16:creationId xmlns:a16="http://schemas.microsoft.com/office/drawing/2014/main" id="{57ED5B9D-11CC-4EB6-9A1F-E0653A4E679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95" name="75 CuadroTexto">
          <a:extLst>
            <a:ext uri="{FF2B5EF4-FFF2-40B4-BE49-F238E27FC236}">
              <a16:creationId xmlns:a16="http://schemas.microsoft.com/office/drawing/2014/main" id="{44C2B5FA-02AA-4351-8D41-B19FAF433CE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696" name="76 CuadroTexto">
          <a:extLst>
            <a:ext uri="{FF2B5EF4-FFF2-40B4-BE49-F238E27FC236}">
              <a16:creationId xmlns:a16="http://schemas.microsoft.com/office/drawing/2014/main" id="{16AA359D-EE25-4775-B848-1AB3F1238F2B}"/>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97" name="77 CuadroTexto">
          <a:extLst>
            <a:ext uri="{FF2B5EF4-FFF2-40B4-BE49-F238E27FC236}">
              <a16:creationId xmlns:a16="http://schemas.microsoft.com/office/drawing/2014/main" id="{DB8482E1-5CFD-4FA1-8802-A4BB4D7D68C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98" name="78 CuadroTexto">
          <a:extLst>
            <a:ext uri="{FF2B5EF4-FFF2-40B4-BE49-F238E27FC236}">
              <a16:creationId xmlns:a16="http://schemas.microsoft.com/office/drawing/2014/main" id="{CCB80560-CDB9-4FAB-BBEB-750B89BD5F6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699" name="79 CuadroTexto">
          <a:extLst>
            <a:ext uri="{FF2B5EF4-FFF2-40B4-BE49-F238E27FC236}">
              <a16:creationId xmlns:a16="http://schemas.microsoft.com/office/drawing/2014/main" id="{9F8796D5-324E-4055-A290-A9F12D80FAD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00" name="80 CuadroTexto">
          <a:extLst>
            <a:ext uri="{FF2B5EF4-FFF2-40B4-BE49-F238E27FC236}">
              <a16:creationId xmlns:a16="http://schemas.microsoft.com/office/drawing/2014/main" id="{6025DA7C-B572-4649-B9B3-6B8C15A5968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01" name="81 CuadroTexto">
          <a:extLst>
            <a:ext uri="{FF2B5EF4-FFF2-40B4-BE49-F238E27FC236}">
              <a16:creationId xmlns:a16="http://schemas.microsoft.com/office/drawing/2014/main" id="{5D69BFA6-17B1-4E5B-A5AE-8EB07C351DE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02" name="82 CuadroTexto">
          <a:extLst>
            <a:ext uri="{FF2B5EF4-FFF2-40B4-BE49-F238E27FC236}">
              <a16:creationId xmlns:a16="http://schemas.microsoft.com/office/drawing/2014/main" id="{F6263335-CA0F-403E-BC85-E9ADFABD2FC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03" name="83 CuadroTexto">
          <a:extLst>
            <a:ext uri="{FF2B5EF4-FFF2-40B4-BE49-F238E27FC236}">
              <a16:creationId xmlns:a16="http://schemas.microsoft.com/office/drawing/2014/main" id="{5EF332D8-436A-4735-947B-CB8AB00DF2C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04" name="84 CuadroTexto">
          <a:extLst>
            <a:ext uri="{FF2B5EF4-FFF2-40B4-BE49-F238E27FC236}">
              <a16:creationId xmlns:a16="http://schemas.microsoft.com/office/drawing/2014/main" id="{084594BC-A789-4E4D-A782-6CD5A4EB11F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05" name="85 CuadroTexto">
          <a:extLst>
            <a:ext uri="{FF2B5EF4-FFF2-40B4-BE49-F238E27FC236}">
              <a16:creationId xmlns:a16="http://schemas.microsoft.com/office/drawing/2014/main" id="{C68C63B1-7AFB-4033-9EAF-3B79C706702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06" name="86 CuadroTexto">
          <a:extLst>
            <a:ext uri="{FF2B5EF4-FFF2-40B4-BE49-F238E27FC236}">
              <a16:creationId xmlns:a16="http://schemas.microsoft.com/office/drawing/2014/main" id="{8E9862CD-8DFE-4166-9BD8-9C22C61415E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707" name="87 CuadroTexto">
          <a:extLst>
            <a:ext uri="{FF2B5EF4-FFF2-40B4-BE49-F238E27FC236}">
              <a16:creationId xmlns:a16="http://schemas.microsoft.com/office/drawing/2014/main" id="{554607D7-338B-4C05-B8E5-A81E94153DB0}"/>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08" name="88 CuadroTexto">
          <a:extLst>
            <a:ext uri="{FF2B5EF4-FFF2-40B4-BE49-F238E27FC236}">
              <a16:creationId xmlns:a16="http://schemas.microsoft.com/office/drawing/2014/main" id="{6C30601B-B1CC-4E60-8520-BC909B84EC9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09" name="89 CuadroTexto">
          <a:extLst>
            <a:ext uri="{FF2B5EF4-FFF2-40B4-BE49-F238E27FC236}">
              <a16:creationId xmlns:a16="http://schemas.microsoft.com/office/drawing/2014/main" id="{3ED2355E-41FC-4D27-B285-59668EE0DE8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10" name="90 CuadroTexto">
          <a:extLst>
            <a:ext uri="{FF2B5EF4-FFF2-40B4-BE49-F238E27FC236}">
              <a16:creationId xmlns:a16="http://schemas.microsoft.com/office/drawing/2014/main" id="{627A14D2-91F9-420C-BA68-46D193C9AA0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711" name="91 CuadroTexto">
          <a:extLst>
            <a:ext uri="{FF2B5EF4-FFF2-40B4-BE49-F238E27FC236}">
              <a16:creationId xmlns:a16="http://schemas.microsoft.com/office/drawing/2014/main" id="{254045F2-9801-4758-8B41-1360DA4480C5}"/>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12" name="92 CuadroTexto">
          <a:extLst>
            <a:ext uri="{FF2B5EF4-FFF2-40B4-BE49-F238E27FC236}">
              <a16:creationId xmlns:a16="http://schemas.microsoft.com/office/drawing/2014/main" id="{67CC6444-433A-4B88-AEF7-3A2ADAE1681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13" name="93 CuadroTexto">
          <a:extLst>
            <a:ext uri="{FF2B5EF4-FFF2-40B4-BE49-F238E27FC236}">
              <a16:creationId xmlns:a16="http://schemas.microsoft.com/office/drawing/2014/main" id="{63B6D76A-B710-4CC0-98ED-3C062EAAE06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14" name="94 CuadroTexto">
          <a:extLst>
            <a:ext uri="{FF2B5EF4-FFF2-40B4-BE49-F238E27FC236}">
              <a16:creationId xmlns:a16="http://schemas.microsoft.com/office/drawing/2014/main" id="{14AAB193-C8A4-4E36-95CB-12A1F4CF656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15" name="95 CuadroTexto">
          <a:extLst>
            <a:ext uri="{FF2B5EF4-FFF2-40B4-BE49-F238E27FC236}">
              <a16:creationId xmlns:a16="http://schemas.microsoft.com/office/drawing/2014/main" id="{C4CA8BD9-0D41-4394-A9D8-0ED28C26875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16" name="96 CuadroTexto">
          <a:extLst>
            <a:ext uri="{FF2B5EF4-FFF2-40B4-BE49-F238E27FC236}">
              <a16:creationId xmlns:a16="http://schemas.microsoft.com/office/drawing/2014/main" id="{04EA4977-7D14-4A64-9EFA-E0F008297C5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17" name="97 CuadroTexto">
          <a:extLst>
            <a:ext uri="{FF2B5EF4-FFF2-40B4-BE49-F238E27FC236}">
              <a16:creationId xmlns:a16="http://schemas.microsoft.com/office/drawing/2014/main" id="{A6075238-6681-48CC-9E29-9B57A3FFD21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18" name="98 CuadroTexto">
          <a:extLst>
            <a:ext uri="{FF2B5EF4-FFF2-40B4-BE49-F238E27FC236}">
              <a16:creationId xmlns:a16="http://schemas.microsoft.com/office/drawing/2014/main" id="{4389B547-15AA-4088-A4A0-1387BCB7F27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19" name="99 CuadroTexto">
          <a:extLst>
            <a:ext uri="{FF2B5EF4-FFF2-40B4-BE49-F238E27FC236}">
              <a16:creationId xmlns:a16="http://schemas.microsoft.com/office/drawing/2014/main" id="{05FB1AA3-D1FD-4B74-8FAD-A6AC6F0B204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20" name="100 CuadroTexto">
          <a:extLst>
            <a:ext uri="{FF2B5EF4-FFF2-40B4-BE49-F238E27FC236}">
              <a16:creationId xmlns:a16="http://schemas.microsoft.com/office/drawing/2014/main" id="{95B03893-4C38-46E4-9D9D-96B6C4933F9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21" name="101 CuadroTexto">
          <a:extLst>
            <a:ext uri="{FF2B5EF4-FFF2-40B4-BE49-F238E27FC236}">
              <a16:creationId xmlns:a16="http://schemas.microsoft.com/office/drawing/2014/main" id="{156E08FA-6E2A-4615-BA56-E7287152B7A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722" name="102 CuadroTexto">
          <a:extLst>
            <a:ext uri="{FF2B5EF4-FFF2-40B4-BE49-F238E27FC236}">
              <a16:creationId xmlns:a16="http://schemas.microsoft.com/office/drawing/2014/main" id="{834BA64B-0286-4EA8-96A8-8629CEB25502}"/>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23" name="103 CuadroTexto">
          <a:extLst>
            <a:ext uri="{FF2B5EF4-FFF2-40B4-BE49-F238E27FC236}">
              <a16:creationId xmlns:a16="http://schemas.microsoft.com/office/drawing/2014/main" id="{1C85B044-21B8-4305-AAB4-86A1A1EED36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24" name="104 CuadroTexto">
          <a:extLst>
            <a:ext uri="{FF2B5EF4-FFF2-40B4-BE49-F238E27FC236}">
              <a16:creationId xmlns:a16="http://schemas.microsoft.com/office/drawing/2014/main" id="{640A069D-25AE-4462-BBDC-2CD9713B4A6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25" name="105 CuadroTexto">
          <a:extLst>
            <a:ext uri="{FF2B5EF4-FFF2-40B4-BE49-F238E27FC236}">
              <a16:creationId xmlns:a16="http://schemas.microsoft.com/office/drawing/2014/main" id="{3D55557F-3CB5-47FA-9DA1-69DD5013A31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726" name="106 CuadroTexto">
          <a:extLst>
            <a:ext uri="{FF2B5EF4-FFF2-40B4-BE49-F238E27FC236}">
              <a16:creationId xmlns:a16="http://schemas.microsoft.com/office/drawing/2014/main" id="{D7AA5EE2-F217-4535-BC9B-964BA3609FC7}"/>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27" name="107 CuadroTexto">
          <a:extLst>
            <a:ext uri="{FF2B5EF4-FFF2-40B4-BE49-F238E27FC236}">
              <a16:creationId xmlns:a16="http://schemas.microsoft.com/office/drawing/2014/main" id="{1F10261F-C2FF-4BD7-92ED-17C579271A1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28" name="108 CuadroTexto">
          <a:extLst>
            <a:ext uri="{FF2B5EF4-FFF2-40B4-BE49-F238E27FC236}">
              <a16:creationId xmlns:a16="http://schemas.microsoft.com/office/drawing/2014/main" id="{A1516066-04BA-4EA5-8BCB-F13D2CDF50D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29" name="109 CuadroTexto">
          <a:extLst>
            <a:ext uri="{FF2B5EF4-FFF2-40B4-BE49-F238E27FC236}">
              <a16:creationId xmlns:a16="http://schemas.microsoft.com/office/drawing/2014/main" id="{5D0D09A9-1780-4E39-B5AA-160A2DAA33F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30" name="110 CuadroTexto">
          <a:extLst>
            <a:ext uri="{FF2B5EF4-FFF2-40B4-BE49-F238E27FC236}">
              <a16:creationId xmlns:a16="http://schemas.microsoft.com/office/drawing/2014/main" id="{B586666E-4D62-4B75-A0FF-DC88D2946EE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31" name="111 CuadroTexto">
          <a:extLst>
            <a:ext uri="{FF2B5EF4-FFF2-40B4-BE49-F238E27FC236}">
              <a16:creationId xmlns:a16="http://schemas.microsoft.com/office/drawing/2014/main" id="{6143C866-D2D9-4AAC-803D-CF6050CD208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32" name="112 CuadroTexto">
          <a:extLst>
            <a:ext uri="{FF2B5EF4-FFF2-40B4-BE49-F238E27FC236}">
              <a16:creationId xmlns:a16="http://schemas.microsoft.com/office/drawing/2014/main" id="{BA680CC9-8EFD-44B3-BFDE-6EA07232470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33" name="113 CuadroTexto">
          <a:extLst>
            <a:ext uri="{FF2B5EF4-FFF2-40B4-BE49-F238E27FC236}">
              <a16:creationId xmlns:a16="http://schemas.microsoft.com/office/drawing/2014/main" id="{C3ED7FA8-E6B0-49CB-9947-2C007C1023F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34" name="114 CuadroTexto">
          <a:extLst>
            <a:ext uri="{FF2B5EF4-FFF2-40B4-BE49-F238E27FC236}">
              <a16:creationId xmlns:a16="http://schemas.microsoft.com/office/drawing/2014/main" id="{89420073-03DC-485F-A9AD-9B073859558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35" name="115 CuadroTexto">
          <a:extLst>
            <a:ext uri="{FF2B5EF4-FFF2-40B4-BE49-F238E27FC236}">
              <a16:creationId xmlns:a16="http://schemas.microsoft.com/office/drawing/2014/main" id="{807E1A61-096B-46DA-A35B-CF04B45024C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36" name="116 CuadroTexto">
          <a:extLst>
            <a:ext uri="{FF2B5EF4-FFF2-40B4-BE49-F238E27FC236}">
              <a16:creationId xmlns:a16="http://schemas.microsoft.com/office/drawing/2014/main" id="{5544EFE8-04E6-41AC-93E9-FFCCFEE9F95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737" name="117 CuadroTexto">
          <a:extLst>
            <a:ext uri="{FF2B5EF4-FFF2-40B4-BE49-F238E27FC236}">
              <a16:creationId xmlns:a16="http://schemas.microsoft.com/office/drawing/2014/main" id="{EB507E51-9A5E-4517-BBE0-D75B5F7279DA}"/>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38" name="118 CuadroTexto">
          <a:extLst>
            <a:ext uri="{FF2B5EF4-FFF2-40B4-BE49-F238E27FC236}">
              <a16:creationId xmlns:a16="http://schemas.microsoft.com/office/drawing/2014/main" id="{DC7A9908-8EB6-43BB-BB82-C85576C1CD1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39" name="119 CuadroTexto">
          <a:extLst>
            <a:ext uri="{FF2B5EF4-FFF2-40B4-BE49-F238E27FC236}">
              <a16:creationId xmlns:a16="http://schemas.microsoft.com/office/drawing/2014/main" id="{46277A79-347A-4188-9691-9FA8F92D33A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40" name="120 CuadroTexto">
          <a:extLst>
            <a:ext uri="{FF2B5EF4-FFF2-40B4-BE49-F238E27FC236}">
              <a16:creationId xmlns:a16="http://schemas.microsoft.com/office/drawing/2014/main" id="{8B2C66BC-93E7-4B21-9EF6-BA095331D05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741" name="121 CuadroTexto">
          <a:extLst>
            <a:ext uri="{FF2B5EF4-FFF2-40B4-BE49-F238E27FC236}">
              <a16:creationId xmlns:a16="http://schemas.microsoft.com/office/drawing/2014/main" id="{326E1F82-EB8C-4927-9A9F-D0AB73CAC765}"/>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42" name="122 CuadroTexto">
          <a:extLst>
            <a:ext uri="{FF2B5EF4-FFF2-40B4-BE49-F238E27FC236}">
              <a16:creationId xmlns:a16="http://schemas.microsoft.com/office/drawing/2014/main" id="{18F9E893-60B7-4A49-B40E-E7BC82D903A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43" name="123 CuadroTexto">
          <a:extLst>
            <a:ext uri="{FF2B5EF4-FFF2-40B4-BE49-F238E27FC236}">
              <a16:creationId xmlns:a16="http://schemas.microsoft.com/office/drawing/2014/main" id="{0CB6DDC8-68E5-4C80-9E1B-D1E2534BC9B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44" name="124 CuadroTexto">
          <a:extLst>
            <a:ext uri="{FF2B5EF4-FFF2-40B4-BE49-F238E27FC236}">
              <a16:creationId xmlns:a16="http://schemas.microsoft.com/office/drawing/2014/main" id="{22FCDE64-C0DA-460A-972D-1C09FD6E1FF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45" name="125 CuadroTexto">
          <a:extLst>
            <a:ext uri="{FF2B5EF4-FFF2-40B4-BE49-F238E27FC236}">
              <a16:creationId xmlns:a16="http://schemas.microsoft.com/office/drawing/2014/main" id="{486AFED6-5FB5-4DC6-83FE-F595D0E35C6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46" name="126 CuadroTexto">
          <a:extLst>
            <a:ext uri="{FF2B5EF4-FFF2-40B4-BE49-F238E27FC236}">
              <a16:creationId xmlns:a16="http://schemas.microsoft.com/office/drawing/2014/main" id="{35F741CA-6143-47C6-8E4E-698164E6C4B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47" name="127 CuadroTexto">
          <a:extLst>
            <a:ext uri="{FF2B5EF4-FFF2-40B4-BE49-F238E27FC236}">
              <a16:creationId xmlns:a16="http://schemas.microsoft.com/office/drawing/2014/main" id="{00838B6D-01F1-4F7F-8D83-71C6B2B3AB7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48" name="128 CuadroTexto">
          <a:extLst>
            <a:ext uri="{FF2B5EF4-FFF2-40B4-BE49-F238E27FC236}">
              <a16:creationId xmlns:a16="http://schemas.microsoft.com/office/drawing/2014/main" id="{C4D65C79-035A-4E7B-87BD-E481B56CA1E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49" name="129 CuadroTexto">
          <a:extLst>
            <a:ext uri="{FF2B5EF4-FFF2-40B4-BE49-F238E27FC236}">
              <a16:creationId xmlns:a16="http://schemas.microsoft.com/office/drawing/2014/main" id="{42703D32-2ACA-4440-BA9F-296A39BE3BD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50" name="130 CuadroTexto">
          <a:extLst>
            <a:ext uri="{FF2B5EF4-FFF2-40B4-BE49-F238E27FC236}">
              <a16:creationId xmlns:a16="http://schemas.microsoft.com/office/drawing/2014/main" id="{4CD50559-AD09-4CC7-9FC9-AB19AD4CC08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51" name="131 CuadroTexto">
          <a:extLst>
            <a:ext uri="{FF2B5EF4-FFF2-40B4-BE49-F238E27FC236}">
              <a16:creationId xmlns:a16="http://schemas.microsoft.com/office/drawing/2014/main" id="{F8E1245F-944D-4711-ACDE-14A687D3162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752" name="132 CuadroTexto">
          <a:extLst>
            <a:ext uri="{FF2B5EF4-FFF2-40B4-BE49-F238E27FC236}">
              <a16:creationId xmlns:a16="http://schemas.microsoft.com/office/drawing/2014/main" id="{DDA43339-688C-47A7-8F6C-5AC7601F0DB0}"/>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53" name="133 CuadroTexto">
          <a:extLst>
            <a:ext uri="{FF2B5EF4-FFF2-40B4-BE49-F238E27FC236}">
              <a16:creationId xmlns:a16="http://schemas.microsoft.com/office/drawing/2014/main" id="{F5B48766-4EBF-46D7-909B-7C64E53C3E7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54" name="134 CuadroTexto">
          <a:extLst>
            <a:ext uri="{FF2B5EF4-FFF2-40B4-BE49-F238E27FC236}">
              <a16:creationId xmlns:a16="http://schemas.microsoft.com/office/drawing/2014/main" id="{CE166B9E-85AE-47F0-8091-4C86393723F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55" name="135 CuadroTexto">
          <a:extLst>
            <a:ext uri="{FF2B5EF4-FFF2-40B4-BE49-F238E27FC236}">
              <a16:creationId xmlns:a16="http://schemas.microsoft.com/office/drawing/2014/main" id="{B7B7D42E-BEF9-4B2B-9E40-3023EB362A5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756" name="136 CuadroTexto">
          <a:extLst>
            <a:ext uri="{FF2B5EF4-FFF2-40B4-BE49-F238E27FC236}">
              <a16:creationId xmlns:a16="http://schemas.microsoft.com/office/drawing/2014/main" id="{F548189C-9F34-44CC-951D-1B8D50577A9B}"/>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57" name="137 CuadroTexto">
          <a:extLst>
            <a:ext uri="{FF2B5EF4-FFF2-40B4-BE49-F238E27FC236}">
              <a16:creationId xmlns:a16="http://schemas.microsoft.com/office/drawing/2014/main" id="{E9844E1D-1A92-42B7-A0F2-E69FC9AAA8E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58" name="138 CuadroTexto">
          <a:extLst>
            <a:ext uri="{FF2B5EF4-FFF2-40B4-BE49-F238E27FC236}">
              <a16:creationId xmlns:a16="http://schemas.microsoft.com/office/drawing/2014/main" id="{CD011383-DC18-4488-9D8A-9EC9C99EBBA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59" name="139 CuadroTexto">
          <a:extLst>
            <a:ext uri="{FF2B5EF4-FFF2-40B4-BE49-F238E27FC236}">
              <a16:creationId xmlns:a16="http://schemas.microsoft.com/office/drawing/2014/main" id="{448600E4-80F0-4090-8CF5-ECC4C393D67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60" name="140 CuadroTexto">
          <a:extLst>
            <a:ext uri="{FF2B5EF4-FFF2-40B4-BE49-F238E27FC236}">
              <a16:creationId xmlns:a16="http://schemas.microsoft.com/office/drawing/2014/main" id="{EFD0848E-27A3-4150-80A2-C40B61DD46E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61" name="141 CuadroTexto">
          <a:extLst>
            <a:ext uri="{FF2B5EF4-FFF2-40B4-BE49-F238E27FC236}">
              <a16:creationId xmlns:a16="http://schemas.microsoft.com/office/drawing/2014/main" id="{ED633FF0-EAAD-4B62-940F-9B38F81A562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62" name="142 CuadroTexto">
          <a:extLst>
            <a:ext uri="{FF2B5EF4-FFF2-40B4-BE49-F238E27FC236}">
              <a16:creationId xmlns:a16="http://schemas.microsoft.com/office/drawing/2014/main" id="{45A084F1-F489-443D-B060-D07C149E319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63" name="143 CuadroTexto">
          <a:extLst>
            <a:ext uri="{FF2B5EF4-FFF2-40B4-BE49-F238E27FC236}">
              <a16:creationId xmlns:a16="http://schemas.microsoft.com/office/drawing/2014/main" id="{365E0818-582B-4FC0-8206-36CF1975D27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64" name="144 CuadroTexto">
          <a:extLst>
            <a:ext uri="{FF2B5EF4-FFF2-40B4-BE49-F238E27FC236}">
              <a16:creationId xmlns:a16="http://schemas.microsoft.com/office/drawing/2014/main" id="{EA97B2B0-0DCD-4D46-9559-3A3AE195821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65" name="145 CuadroTexto">
          <a:extLst>
            <a:ext uri="{FF2B5EF4-FFF2-40B4-BE49-F238E27FC236}">
              <a16:creationId xmlns:a16="http://schemas.microsoft.com/office/drawing/2014/main" id="{950CA567-80F8-4D3A-934F-F1AB511EB3E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66" name="146 CuadroTexto">
          <a:extLst>
            <a:ext uri="{FF2B5EF4-FFF2-40B4-BE49-F238E27FC236}">
              <a16:creationId xmlns:a16="http://schemas.microsoft.com/office/drawing/2014/main" id="{25E1D16F-DD75-4201-8220-BBAD0312115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767" name="147 CuadroTexto">
          <a:extLst>
            <a:ext uri="{FF2B5EF4-FFF2-40B4-BE49-F238E27FC236}">
              <a16:creationId xmlns:a16="http://schemas.microsoft.com/office/drawing/2014/main" id="{1808DDFB-B1E6-4DD7-B41D-781563AD8869}"/>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68" name="148 CuadroTexto">
          <a:extLst>
            <a:ext uri="{FF2B5EF4-FFF2-40B4-BE49-F238E27FC236}">
              <a16:creationId xmlns:a16="http://schemas.microsoft.com/office/drawing/2014/main" id="{B1A17BF7-360E-47A7-B174-894B01EB09A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69" name="149 CuadroTexto">
          <a:extLst>
            <a:ext uri="{FF2B5EF4-FFF2-40B4-BE49-F238E27FC236}">
              <a16:creationId xmlns:a16="http://schemas.microsoft.com/office/drawing/2014/main" id="{351E3C53-2E6B-4AC4-AF7C-60FF7E26D19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70" name="150 CuadroTexto">
          <a:extLst>
            <a:ext uri="{FF2B5EF4-FFF2-40B4-BE49-F238E27FC236}">
              <a16:creationId xmlns:a16="http://schemas.microsoft.com/office/drawing/2014/main" id="{3518BEEE-9F0E-4852-AD15-AE456525685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771" name="151 CuadroTexto">
          <a:extLst>
            <a:ext uri="{FF2B5EF4-FFF2-40B4-BE49-F238E27FC236}">
              <a16:creationId xmlns:a16="http://schemas.microsoft.com/office/drawing/2014/main" id="{3B8E1F72-9419-45BC-BF88-02AF5F4ED728}"/>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72" name="152 CuadroTexto">
          <a:extLst>
            <a:ext uri="{FF2B5EF4-FFF2-40B4-BE49-F238E27FC236}">
              <a16:creationId xmlns:a16="http://schemas.microsoft.com/office/drawing/2014/main" id="{2A6A2A7B-3F71-4766-84E7-C76AC94F3E8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73" name="153 CuadroTexto">
          <a:extLst>
            <a:ext uri="{FF2B5EF4-FFF2-40B4-BE49-F238E27FC236}">
              <a16:creationId xmlns:a16="http://schemas.microsoft.com/office/drawing/2014/main" id="{58C684C0-D18D-4A0B-9056-F4AC924FD50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74" name="154 CuadroTexto">
          <a:extLst>
            <a:ext uri="{FF2B5EF4-FFF2-40B4-BE49-F238E27FC236}">
              <a16:creationId xmlns:a16="http://schemas.microsoft.com/office/drawing/2014/main" id="{2B260218-88A5-4F06-8C22-582F76480C8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75" name="155 CuadroTexto">
          <a:extLst>
            <a:ext uri="{FF2B5EF4-FFF2-40B4-BE49-F238E27FC236}">
              <a16:creationId xmlns:a16="http://schemas.microsoft.com/office/drawing/2014/main" id="{372894C6-DF5A-472D-9AD4-598A99E8277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76" name="156 CuadroTexto">
          <a:extLst>
            <a:ext uri="{FF2B5EF4-FFF2-40B4-BE49-F238E27FC236}">
              <a16:creationId xmlns:a16="http://schemas.microsoft.com/office/drawing/2014/main" id="{E088D682-E71F-441C-96B5-68CB2595CEA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77" name="157 CuadroTexto">
          <a:extLst>
            <a:ext uri="{FF2B5EF4-FFF2-40B4-BE49-F238E27FC236}">
              <a16:creationId xmlns:a16="http://schemas.microsoft.com/office/drawing/2014/main" id="{2CB36790-28C2-4AF2-A800-DE7B4ADBB4A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78" name="158 CuadroTexto">
          <a:extLst>
            <a:ext uri="{FF2B5EF4-FFF2-40B4-BE49-F238E27FC236}">
              <a16:creationId xmlns:a16="http://schemas.microsoft.com/office/drawing/2014/main" id="{E5851A1C-DE06-414A-9977-19F877FE97E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79" name="159 CuadroTexto">
          <a:extLst>
            <a:ext uri="{FF2B5EF4-FFF2-40B4-BE49-F238E27FC236}">
              <a16:creationId xmlns:a16="http://schemas.microsoft.com/office/drawing/2014/main" id="{3AEF84A5-239D-4757-B790-6B16C6F7EF6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80" name="160 CuadroTexto">
          <a:extLst>
            <a:ext uri="{FF2B5EF4-FFF2-40B4-BE49-F238E27FC236}">
              <a16:creationId xmlns:a16="http://schemas.microsoft.com/office/drawing/2014/main" id="{06C773AF-9B7C-42E8-AAF5-14FFC2C4CBE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81" name="161 CuadroTexto">
          <a:extLst>
            <a:ext uri="{FF2B5EF4-FFF2-40B4-BE49-F238E27FC236}">
              <a16:creationId xmlns:a16="http://schemas.microsoft.com/office/drawing/2014/main" id="{6F8E7954-BA71-4217-9E67-C66014F9AFF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782" name="162 CuadroTexto">
          <a:extLst>
            <a:ext uri="{FF2B5EF4-FFF2-40B4-BE49-F238E27FC236}">
              <a16:creationId xmlns:a16="http://schemas.microsoft.com/office/drawing/2014/main" id="{F510D91A-EBF3-43E3-A05C-02ECAEE352E6}"/>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83" name="163 CuadroTexto">
          <a:extLst>
            <a:ext uri="{FF2B5EF4-FFF2-40B4-BE49-F238E27FC236}">
              <a16:creationId xmlns:a16="http://schemas.microsoft.com/office/drawing/2014/main" id="{AE6C88C0-0B5E-4D95-919A-9C6350958E9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84" name="164 CuadroTexto">
          <a:extLst>
            <a:ext uri="{FF2B5EF4-FFF2-40B4-BE49-F238E27FC236}">
              <a16:creationId xmlns:a16="http://schemas.microsoft.com/office/drawing/2014/main" id="{42C903BE-5512-4C75-ABA8-AC1646A6129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85" name="165 CuadroTexto">
          <a:extLst>
            <a:ext uri="{FF2B5EF4-FFF2-40B4-BE49-F238E27FC236}">
              <a16:creationId xmlns:a16="http://schemas.microsoft.com/office/drawing/2014/main" id="{2D1AA3AD-C800-455B-8537-157F501E9BE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786" name="166 CuadroTexto">
          <a:extLst>
            <a:ext uri="{FF2B5EF4-FFF2-40B4-BE49-F238E27FC236}">
              <a16:creationId xmlns:a16="http://schemas.microsoft.com/office/drawing/2014/main" id="{6170D879-DE44-4F45-A573-44B5FD2157EC}"/>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87" name="167 CuadroTexto">
          <a:extLst>
            <a:ext uri="{FF2B5EF4-FFF2-40B4-BE49-F238E27FC236}">
              <a16:creationId xmlns:a16="http://schemas.microsoft.com/office/drawing/2014/main" id="{0628815C-817A-46EC-B6D7-6ABF3334DC5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88" name="168 CuadroTexto">
          <a:extLst>
            <a:ext uri="{FF2B5EF4-FFF2-40B4-BE49-F238E27FC236}">
              <a16:creationId xmlns:a16="http://schemas.microsoft.com/office/drawing/2014/main" id="{E8CCF108-8BE8-4C75-8F62-FAB18FDCB96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89" name="169 CuadroTexto">
          <a:extLst>
            <a:ext uri="{FF2B5EF4-FFF2-40B4-BE49-F238E27FC236}">
              <a16:creationId xmlns:a16="http://schemas.microsoft.com/office/drawing/2014/main" id="{1647B9D5-EA2F-4111-B1A9-5B0E919A683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90" name="170 CuadroTexto">
          <a:extLst>
            <a:ext uri="{FF2B5EF4-FFF2-40B4-BE49-F238E27FC236}">
              <a16:creationId xmlns:a16="http://schemas.microsoft.com/office/drawing/2014/main" id="{17344D65-2A57-4584-B024-70ADBA04263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91" name="171 CuadroTexto">
          <a:extLst>
            <a:ext uri="{FF2B5EF4-FFF2-40B4-BE49-F238E27FC236}">
              <a16:creationId xmlns:a16="http://schemas.microsoft.com/office/drawing/2014/main" id="{138BDF6D-7B25-46EA-8521-8D5B988B882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92" name="172 CuadroTexto">
          <a:extLst>
            <a:ext uri="{FF2B5EF4-FFF2-40B4-BE49-F238E27FC236}">
              <a16:creationId xmlns:a16="http://schemas.microsoft.com/office/drawing/2014/main" id="{6293B577-B548-4219-B942-007A1C62E84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93" name="173 CuadroTexto">
          <a:extLst>
            <a:ext uri="{FF2B5EF4-FFF2-40B4-BE49-F238E27FC236}">
              <a16:creationId xmlns:a16="http://schemas.microsoft.com/office/drawing/2014/main" id="{31C22327-C46C-4B04-BB52-80A2373FE42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94" name="174 CuadroTexto">
          <a:extLst>
            <a:ext uri="{FF2B5EF4-FFF2-40B4-BE49-F238E27FC236}">
              <a16:creationId xmlns:a16="http://schemas.microsoft.com/office/drawing/2014/main" id="{C33D1A90-2393-43ED-92B0-F41C3F18E60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95" name="175 CuadroTexto">
          <a:extLst>
            <a:ext uri="{FF2B5EF4-FFF2-40B4-BE49-F238E27FC236}">
              <a16:creationId xmlns:a16="http://schemas.microsoft.com/office/drawing/2014/main" id="{728DC0FB-2A3E-4C92-B05D-D7C47A4EB3F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96" name="176 CuadroTexto">
          <a:extLst>
            <a:ext uri="{FF2B5EF4-FFF2-40B4-BE49-F238E27FC236}">
              <a16:creationId xmlns:a16="http://schemas.microsoft.com/office/drawing/2014/main" id="{2C8B187A-5B73-49AE-942B-57D0C49C554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797" name="177 CuadroTexto">
          <a:extLst>
            <a:ext uri="{FF2B5EF4-FFF2-40B4-BE49-F238E27FC236}">
              <a16:creationId xmlns:a16="http://schemas.microsoft.com/office/drawing/2014/main" id="{4590AE30-D7B5-4963-B308-659E0A4A7BA1}"/>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98" name="178 CuadroTexto">
          <a:extLst>
            <a:ext uri="{FF2B5EF4-FFF2-40B4-BE49-F238E27FC236}">
              <a16:creationId xmlns:a16="http://schemas.microsoft.com/office/drawing/2014/main" id="{FB9AE8C1-AB89-4B48-8A15-5A9961D48F1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799" name="179 CuadroTexto">
          <a:extLst>
            <a:ext uri="{FF2B5EF4-FFF2-40B4-BE49-F238E27FC236}">
              <a16:creationId xmlns:a16="http://schemas.microsoft.com/office/drawing/2014/main" id="{68EC613B-EE71-4E22-A6C7-22C737F8B4C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00" name="180 CuadroTexto">
          <a:extLst>
            <a:ext uri="{FF2B5EF4-FFF2-40B4-BE49-F238E27FC236}">
              <a16:creationId xmlns:a16="http://schemas.microsoft.com/office/drawing/2014/main" id="{25A3B50F-691F-4B65-B657-E2523B74ED3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801" name="181 CuadroTexto">
          <a:extLst>
            <a:ext uri="{FF2B5EF4-FFF2-40B4-BE49-F238E27FC236}">
              <a16:creationId xmlns:a16="http://schemas.microsoft.com/office/drawing/2014/main" id="{53C1A870-A1F1-474C-8C68-E3A2C5881D92}"/>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02" name="182 CuadroTexto">
          <a:extLst>
            <a:ext uri="{FF2B5EF4-FFF2-40B4-BE49-F238E27FC236}">
              <a16:creationId xmlns:a16="http://schemas.microsoft.com/office/drawing/2014/main" id="{8395E595-4D92-4532-A2AC-6495BAD3618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03" name="183 CuadroTexto">
          <a:extLst>
            <a:ext uri="{FF2B5EF4-FFF2-40B4-BE49-F238E27FC236}">
              <a16:creationId xmlns:a16="http://schemas.microsoft.com/office/drawing/2014/main" id="{09B20E8C-B552-491F-962B-883AD03DE3A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04" name="184 CuadroTexto">
          <a:extLst>
            <a:ext uri="{FF2B5EF4-FFF2-40B4-BE49-F238E27FC236}">
              <a16:creationId xmlns:a16="http://schemas.microsoft.com/office/drawing/2014/main" id="{FEF4F5CA-9BEA-4D4E-BB0F-F3FDA82A90E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05" name="185 CuadroTexto">
          <a:extLst>
            <a:ext uri="{FF2B5EF4-FFF2-40B4-BE49-F238E27FC236}">
              <a16:creationId xmlns:a16="http://schemas.microsoft.com/office/drawing/2014/main" id="{81D4CBCF-6817-4BCE-B2D6-8DA7F298CD4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06" name="186 CuadroTexto">
          <a:extLst>
            <a:ext uri="{FF2B5EF4-FFF2-40B4-BE49-F238E27FC236}">
              <a16:creationId xmlns:a16="http://schemas.microsoft.com/office/drawing/2014/main" id="{1ED4472A-5E3A-450B-BC64-36C454CB4F5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07" name="187 CuadroTexto">
          <a:extLst>
            <a:ext uri="{FF2B5EF4-FFF2-40B4-BE49-F238E27FC236}">
              <a16:creationId xmlns:a16="http://schemas.microsoft.com/office/drawing/2014/main" id="{40118F84-C0D9-457C-A7F9-D94AAA3C917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08" name="188 CuadroTexto">
          <a:extLst>
            <a:ext uri="{FF2B5EF4-FFF2-40B4-BE49-F238E27FC236}">
              <a16:creationId xmlns:a16="http://schemas.microsoft.com/office/drawing/2014/main" id="{637BDA6B-03D8-4547-B5A9-1E17BA75459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09" name="189 CuadroTexto">
          <a:extLst>
            <a:ext uri="{FF2B5EF4-FFF2-40B4-BE49-F238E27FC236}">
              <a16:creationId xmlns:a16="http://schemas.microsoft.com/office/drawing/2014/main" id="{41A60D59-304B-434A-8048-68B94915CD9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10" name="190 CuadroTexto">
          <a:extLst>
            <a:ext uri="{FF2B5EF4-FFF2-40B4-BE49-F238E27FC236}">
              <a16:creationId xmlns:a16="http://schemas.microsoft.com/office/drawing/2014/main" id="{7FE06C46-A052-4248-B837-ED221DE93BB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11" name="191 CuadroTexto">
          <a:extLst>
            <a:ext uri="{FF2B5EF4-FFF2-40B4-BE49-F238E27FC236}">
              <a16:creationId xmlns:a16="http://schemas.microsoft.com/office/drawing/2014/main" id="{4135F91F-9C36-4E73-9048-678A996F631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812" name="192 CuadroTexto">
          <a:extLst>
            <a:ext uri="{FF2B5EF4-FFF2-40B4-BE49-F238E27FC236}">
              <a16:creationId xmlns:a16="http://schemas.microsoft.com/office/drawing/2014/main" id="{2F781367-6CB6-4B59-ADE5-5A7C17E72FEB}"/>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13" name="193 CuadroTexto">
          <a:extLst>
            <a:ext uri="{FF2B5EF4-FFF2-40B4-BE49-F238E27FC236}">
              <a16:creationId xmlns:a16="http://schemas.microsoft.com/office/drawing/2014/main" id="{4AE430D3-79CB-4360-ADA7-A9AF6C81048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14" name="194 CuadroTexto">
          <a:extLst>
            <a:ext uri="{FF2B5EF4-FFF2-40B4-BE49-F238E27FC236}">
              <a16:creationId xmlns:a16="http://schemas.microsoft.com/office/drawing/2014/main" id="{E6E3E898-BFC7-412C-871B-EFDD212CB0E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15" name="195 CuadroTexto">
          <a:extLst>
            <a:ext uri="{FF2B5EF4-FFF2-40B4-BE49-F238E27FC236}">
              <a16:creationId xmlns:a16="http://schemas.microsoft.com/office/drawing/2014/main" id="{90CF69CC-1CB2-4613-921C-0EAEAC397D2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50413"/>
    <xdr:sp macro="" textlink="">
      <xdr:nvSpPr>
        <xdr:cNvPr id="4816" name="196 CuadroTexto">
          <a:extLst>
            <a:ext uri="{FF2B5EF4-FFF2-40B4-BE49-F238E27FC236}">
              <a16:creationId xmlns:a16="http://schemas.microsoft.com/office/drawing/2014/main" id="{6034D9D8-B252-46D6-84C1-BFC8E58E8642}"/>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17" name="197 CuadroTexto">
          <a:extLst>
            <a:ext uri="{FF2B5EF4-FFF2-40B4-BE49-F238E27FC236}">
              <a16:creationId xmlns:a16="http://schemas.microsoft.com/office/drawing/2014/main" id="{109B8E7C-6078-4104-AF2B-6285850F264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18" name="198 CuadroTexto">
          <a:extLst>
            <a:ext uri="{FF2B5EF4-FFF2-40B4-BE49-F238E27FC236}">
              <a16:creationId xmlns:a16="http://schemas.microsoft.com/office/drawing/2014/main" id="{A01AA9A5-5E67-41B2-99CB-5D2F4D50588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19" name="199 CuadroTexto">
          <a:extLst>
            <a:ext uri="{FF2B5EF4-FFF2-40B4-BE49-F238E27FC236}">
              <a16:creationId xmlns:a16="http://schemas.microsoft.com/office/drawing/2014/main" id="{04FC1BDA-F370-4426-851F-659B05EAA98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20" name="200 CuadroTexto">
          <a:extLst>
            <a:ext uri="{FF2B5EF4-FFF2-40B4-BE49-F238E27FC236}">
              <a16:creationId xmlns:a16="http://schemas.microsoft.com/office/drawing/2014/main" id="{F0F7E082-9C9E-42FB-B7C3-AFE3D7675AA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21" name="201 CuadroTexto">
          <a:extLst>
            <a:ext uri="{FF2B5EF4-FFF2-40B4-BE49-F238E27FC236}">
              <a16:creationId xmlns:a16="http://schemas.microsoft.com/office/drawing/2014/main" id="{C3A537B9-8643-4349-B9AC-A8872F10D3D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22" name="202 CuadroTexto">
          <a:extLst>
            <a:ext uri="{FF2B5EF4-FFF2-40B4-BE49-F238E27FC236}">
              <a16:creationId xmlns:a16="http://schemas.microsoft.com/office/drawing/2014/main" id="{AA944A16-61F1-4254-94CE-3770D2C0F5F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23" name="203 CuadroTexto">
          <a:extLst>
            <a:ext uri="{FF2B5EF4-FFF2-40B4-BE49-F238E27FC236}">
              <a16:creationId xmlns:a16="http://schemas.microsoft.com/office/drawing/2014/main" id="{5AC00453-8B47-4EB4-9875-5FF39A47038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24" name="204 CuadroTexto">
          <a:extLst>
            <a:ext uri="{FF2B5EF4-FFF2-40B4-BE49-F238E27FC236}">
              <a16:creationId xmlns:a16="http://schemas.microsoft.com/office/drawing/2014/main" id="{7E13D309-4FB9-432E-82D0-4443B6DE8B6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25" name="205 CuadroTexto">
          <a:extLst>
            <a:ext uri="{FF2B5EF4-FFF2-40B4-BE49-F238E27FC236}">
              <a16:creationId xmlns:a16="http://schemas.microsoft.com/office/drawing/2014/main" id="{868CC414-E6BA-472F-8144-6603CC959AB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26" name="206 CuadroTexto">
          <a:extLst>
            <a:ext uri="{FF2B5EF4-FFF2-40B4-BE49-F238E27FC236}">
              <a16:creationId xmlns:a16="http://schemas.microsoft.com/office/drawing/2014/main" id="{A9634C5B-0775-4224-A8CA-83A94757DA1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4"/>
    <xdr:sp macro="" textlink="">
      <xdr:nvSpPr>
        <xdr:cNvPr id="4827" name="207 CuadroTexto">
          <a:extLst>
            <a:ext uri="{FF2B5EF4-FFF2-40B4-BE49-F238E27FC236}">
              <a16:creationId xmlns:a16="http://schemas.microsoft.com/office/drawing/2014/main" id="{8CD72A67-E7C2-40C4-9D0F-AA78CEA10ED1}"/>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28" name="208 CuadroTexto">
          <a:extLst>
            <a:ext uri="{FF2B5EF4-FFF2-40B4-BE49-F238E27FC236}">
              <a16:creationId xmlns:a16="http://schemas.microsoft.com/office/drawing/2014/main" id="{07661D63-D751-4879-8B99-B381540B7EB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29" name="209 CuadroTexto">
          <a:extLst>
            <a:ext uri="{FF2B5EF4-FFF2-40B4-BE49-F238E27FC236}">
              <a16:creationId xmlns:a16="http://schemas.microsoft.com/office/drawing/2014/main" id="{00F05133-0395-4083-BF34-FCAF0E9E143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94453" cy="245663"/>
    <xdr:sp macro="" textlink="">
      <xdr:nvSpPr>
        <xdr:cNvPr id="4830" name="210 CuadroTexto">
          <a:extLst>
            <a:ext uri="{FF2B5EF4-FFF2-40B4-BE49-F238E27FC236}">
              <a16:creationId xmlns:a16="http://schemas.microsoft.com/office/drawing/2014/main" id="{B2545431-B12B-4A7F-AF45-3F6895F4878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31" name="1 CuadroTexto">
          <a:extLst>
            <a:ext uri="{FF2B5EF4-FFF2-40B4-BE49-F238E27FC236}">
              <a16:creationId xmlns:a16="http://schemas.microsoft.com/office/drawing/2014/main" id="{4F60A6F7-D797-4A44-8F1C-74CCB01A2C9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32" name="2 CuadroTexto">
          <a:extLst>
            <a:ext uri="{FF2B5EF4-FFF2-40B4-BE49-F238E27FC236}">
              <a16:creationId xmlns:a16="http://schemas.microsoft.com/office/drawing/2014/main" id="{2D3A85A1-E4EB-42E4-B360-4737F9C08CD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33" name="3 CuadroTexto">
          <a:extLst>
            <a:ext uri="{FF2B5EF4-FFF2-40B4-BE49-F238E27FC236}">
              <a16:creationId xmlns:a16="http://schemas.microsoft.com/office/drawing/2014/main" id="{0B9C4E15-A788-4B10-A039-B31E4FA0DF8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34" name="4 CuadroTexto">
          <a:extLst>
            <a:ext uri="{FF2B5EF4-FFF2-40B4-BE49-F238E27FC236}">
              <a16:creationId xmlns:a16="http://schemas.microsoft.com/office/drawing/2014/main" id="{1768166B-43BB-4212-82A0-12A5FBE6C49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35" name="5 CuadroTexto">
          <a:extLst>
            <a:ext uri="{FF2B5EF4-FFF2-40B4-BE49-F238E27FC236}">
              <a16:creationId xmlns:a16="http://schemas.microsoft.com/office/drawing/2014/main" id="{43B14645-C6DA-463C-BE0B-0C8BE76BACC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36" name="6 CuadroTexto">
          <a:extLst>
            <a:ext uri="{FF2B5EF4-FFF2-40B4-BE49-F238E27FC236}">
              <a16:creationId xmlns:a16="http://schemas.microsoft.com/office/drawing/2014/main" id="{6F703DA2-1AF7-4476-92ED-BD28795E820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37" name="7 CuadroTexto">
          <a:extLst>
            <a:ext uri="{FF2B5EF4-FFF2-40B4-BE49-F238E27FC236}">
              <a16:creationId xmlns:a16="http://schemas.microsoft.com/office/drawing/2014/main" id="{2E69D022-EDEB-433A-922B-3D665BF20E1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38" name="8 CuadroTexto">
          <a:extLst>
            <a:ext uri="{FF2B5EF4-FFF2-40B4-BE49-F238E27FC236}">
              <a16:creationId xmlns:a16="http://schemas.microsoft.com/office/drawing/2014/main" id="{35D7ADFA-0067-4B0D-B394-2B5464A9E79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39" name="9 CuadroTexto">
          <a:extLst>
            <a:ext uri="{FF2B5EF4-FFF2-40B4-BE49-F238E27FC236}">
              <a16:creationId xmlns:a16="http://schemas.microsoft.com/office/drawing/2014/main" id="{1FECCD0D-2AC2-4191-93FA-2CAB18C4080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40" name="10 CuadroTexto">
          <a:extLst>
            <a:ext uri="{FF2B5EF4-FFF2-40B4-BE49-F238E27FC236}">
              <a16:creationId xmlns:a16="http://schemas.microsoft.com/office/drawing/2014/main" id="{AB5BA8E3-77B1-4C3C-BA3D-9739BB2FCC3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41" name="11 CuadroTexto">
          <a:extLst>
            <a:ext uri="{FF2B5EF4-FFF2-40B4-BE49-F238E27FC236}">
              <a16:creationId xmlns:a16="http://schemas.microsoft.com/office/drawing/2014/main" id="{922643E5-7F65-41A0-9E34-D838993BE8A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42" name="12 CuadroTexto">
          <a:extLst>
            <a:ext uri="{FF2B5EF4-FFF2-40B4-BE49-F238E27FC236}">
              <a16:creationId xmlns:a16="http://schemas.microsoft.com/office/drawing/2014/main" id="{23155713-866B-42C9-85E2-BE63BAE5480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43" name="13 CuadroTexto">
          <a:extLst>
            <a:ext uri="{FF2B5EF4-FFF2-40B4-BE49-F238E27FC236}">
              <a16:creationId xmlns:a16="http://schemas.microsoft.com/office/drawing/2014/main" id="{D944814B-DD89-4ECD-A84C-04C4E9783C6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44" name="14 CuadroTexto">
          <a:extLst>
            <a:ext uri="{FF2B5EF4-FFF2-40B4-BE49-F238E27FC236}">
              <a16:creationId xmlns:a16="http://schemas.microsoft.com/office/drawing/2014/main" id="{DE283D20-C425-4AB2-9D65-4D9D54EFB95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45" name="15 CuadroTexto">
          <a:extLst>
            <a:ext uri="{FF2B5EF4-FFF2-40B4-BE49-F238E27FC236}">
              <a16:creationId xmlns:a16="http://schemas.microsoft.com/office/drawing/2014/main" id="{6D939C26-C947-4900-8E5D-30ED5C42E67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46" name="16 CuadroTexto">
          <a:extLst>
            <a:ext uri="{FF2B5EF4-FFF2-40B4-BE49-F238E27FC236}">
              <a16:creationId xmlns:a16="http://schemas.microsoft.com/office/drawing/2014/main" id="{47DCDCCA-354C-4166-AEFF-3A885B72B6B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47" name="17 CuadroTexto">
          <a:extLst>
            <a:ext uri="{FF2B5EF4-FFF2-40B4-BE49-F238E27FC236}">
              <a16:creationId xmlns:a16="http://schemas.microsoft.com/office/drawing/2014/main" id="{7C2D8AE7-87BE-42C1-B6DA-9FA429AF2CC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48" name="18 CuadroTexto">
          <a:extLst>
            <a:ext uri="{FF2B5EF4-FFF2-40B4-BE49-F238E27FC236}">
              <a16:creationId xmlns:a16="http://schemas.microsoft.com/office/drawing/2014/main" id="{F1A3119A-7A6B-420E-AB44-8208C311DD0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49" name="19 CuadroTexto">
          <a:extLst>
            <a:ext uri="{FF2B5EF4-FFF2-40B4-BE49-F238E27FC236}">
              <a16:creationId xmlns:a16="http://schemas.microsoft.com/office/drawing/2014/main" id="{004A1E74-1DDB-4759-8335-1F9E92851EE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50" name="20 CuadroTexto">
          <a:extLst>
            <a:ext uri="{FF2B5EF4-FFF2-40B4-BE49-F238E27FC236}">
              <a16:creationId xmlns:a16="http://schemas.microsoft.com/office/drawing/2014/main" id="{3758BE82-A03A-4876-A88E-28D4A6CBE01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51" name="21 CuadroTexto">
          <a:extLst>
            <a:ext uri="{FF2B5EF4-FFF2-40B4-BE49-F238E27FC236}">
              <a16:creationId xmlns:a16="http://schemas.microsoft.com/office/drawing/2014/main" id="{E1B03C2B-1758-43EC-B758-DFD3A79857A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52" name="22 CuadroTexto">
          <a:extLst>
            <a:ext uri="{FF2B5EF4-FFF2-40B4-BE49-F238E27FC236}">
              <a16:creationId xmlns:a16="http://schemas.microsoft.com/office/drawing/2014/main" id="{F725E247-42DE-4CA8-A24C-D6389C6F7CB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53" name="23 CuadroTexto">
          <a:extLst>
            <a:ext uri="{FF2B5EF4-FFF2-40B4-BE49-F238E27FC236}">
              <a16:creationId xmlns:a16="http://schemas.microsoft.com/office/drawing/2014/main" id="{F66EF0E5-ACC4-463D-80A2-A984A865E42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54" name="24 CuadroTexto">
          <a:extLst>
            <a:ext uri="{FF2B5EF4-FFF2-40B4-BE49-F238E27FC236}">
              <a16:creationId xmlns:a16="http://schemas.microsoft.com/office/drawing/2014/main" id="{6A616091-4425-470E-840B-31771AA5070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55" name="25 CuadroTexto">
          <a:extLst>
            <a:ext uri="{FF2B5EF4-FFF2-40B4-BE49-F238E27FC236}">
              <a16:creationId xmlns:a16="http://schemas.microsoft.com/office/drawing/2014/main" id="{CAEA3E28-637C-4E6A-8274-0ADC6983FDF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56" name="26 CuadroTexto">
          <a:extLst>
            <a:ext uri="{FF2B5EF4-FFF2-40B4-BE49-F238E27FC236}">
              <a16:creationId xmlns:a16="http://schemas.microsoft.com/office/drawing/2014/main" id="{37026A30-B4E2-4E67-8B99-7B44692FB73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57" name="27 CuadroTexto">
          <a:extLst>
            <a:ext uri="{FF2B5EF4-FFF2-40B4-BE49-F238E27FC236}">
              <a16:creationId xmlns:a16="http://schemas.microsoft.com/office/drawing/2014/main" id="{F211EA2C-6577-4AE1-B820-4344CCC7A29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58" name="28 CuadroTexto">
          <a:extLst>
            <a:ext uri="{FF2B5EF4-FFF2-40B4-BE49-F238E27FC236}">
              <a16:creationId xmlns:a16="http://schemas.microsoft.com/office/drawing/2014/main" id="{B474BCFD-01A1-45A7-8425-D583B24F48E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59" name="29 CuadroTexto">
          <a:extLst>
            <a:ext uri="{FF2B5EF4-FFF2-40B4-BE49-F238E27FC236}">
              <a16:creationId xmlns:a16="http://schemas.microsoft.com/office/drawing/2014/main" id="{D185841C-D634-4889-8615-5B2BA6290A6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60" name="30 CuadroTexto">
          <a:extLst>
            <a:ext uri="{FF2B5EF4-FFF2-40B4-BE49-F238E27FC236}">
              <a16:creationId xmlns:a16="http://schemas.microsoft.com/office/drawing/2014/main" id="{9BD38BBC-F4D2-484E-AFBC-83F2EBE59F8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61" name="31 CuadroTexto">
          <a:extLst>
            <a:ext uri="{FF2B5EF4-FFF2-40B4-BE49-F238E27FC236}">
              <a16:creationId xmlns:a16="http://schemas.microsoft.com/office/drawing/2014/main" id="{27438608-E40B-45D7-86AE-4641E1F44C6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62" name="32 CuadroTexto">
          <a:extLst>
            <a:ext uri="{FF2B5EF4-FFF2-40B4-BE49-F238E27FC236}">
              <a16:creationId xmlns:a16="http://schemas.microsoft.com/office/drawing/2014/main" id="{D4A24E2D-E763-46C5-9FCB-EA11141B24F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63" name="33 CuadroTexto">
          <a:extLst>
            <a:ext uri="{FF2B5EF4-FFF2-40B4-BE49-F238E27FC236}">
              <a16:creationId xmlns:a16="http://schemas.microsoft.com/office/drawing/2014/main" id="{A7AF4C59-87D4-4202-AD71-65B1F5E43E6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64" name="34 CuadroTexto">
          <a:extLst>
            <a:ext uri="{FF2B5EF4-FFF2-40B4-BE49-F238E27FC236}">
              <a16:creationId xmlns:a16="http://schemas.microsoft.com/office/drawing/2014/main" id="{1CDD9E66-C9F1-4C87-846D-D263D5583D4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65" name="35 CuadroTexto">
          <a:extLst>
            <a:ext uri="{FF2B5EF4-FFF2-40B4-BE49-F238E27FC236}">
              <a16:creationId xmlns:a16="http://schemas.microsoft.com/office/drawing/2014/main" id="{CCD69534-1866-41EB-B55B-00272E651D8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66" name="36 CuadroTexto">
          <a:extLst>
            <a:ext uri="{FF2B5EF4-FFF2-40B4-BE49-F238E27FC236}">
              <a16:creationId xmlns:a16="http://schemas.microsoft.com/office/drawing/2014/main" id="{BF0E86C8-A5CA-4E19-B3EB-C093F06FFE7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67" name="37 CuadroTexto">
          <a:extLst>
            <a:ext uri="{FF2B5EF4-FFF2-40B4-BE49-F238E27FC236}">
              <a16:creationId xmlns:a16="http://schemas.microsoft.com/office/drawing/2014/main" id="{D6003570-15D8-40A2-9905-A1A5331F1D1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68" name="38 CuadroTexto">
          <a:extLst>
            <a:ext uri="{FF2B5EF4-FFF2-40B4-BE49-F238E27FC236}">
              <a16:creationId xmlns:a16="http://schemas.microsoft.com/office/drawing/2014/main" id="{76807FD4-F62E-46FB-A1FA-333E6D2EA30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69" name="39 CuadroTexto">
          <a:extLst>
            <a:ext uri="{FF2B5EF4-FFF2-40B4-BE49-F238E27FC236}">
              <a16:creationId xmlns:a16="http://schemas.microsoft.com/office/drawing/2014/main" id="{3EA0C810-6985-48A8-82F3-ECBBCA7C29B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70" name="40 CuadroTexto">
          <a:extLst>
            <a:ext uri="{FF2B5EF4-FFF2-40B4-BE49-F238E27FC236}">
              <a16:creationId xmlns:a16="http://schemas.microsoft.com/office/drawing/2014/main" id="{DDE9A72B-ED30-4E8E-80B8-9F2948FAE9E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71" name="41 CuadroTexto">
          <a:extLst>
            <a:ext uri="{FF2B5EF4-FFF2-40B4-BE49-F238E27FC236}">
              <a16:creationId xmlns:a16="http://schemas.microsoft.com/office/drawing/2014/main" id="{D8B9ED40-C595-4ACD-A8ED-A828EC52F4C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72" name="42 CuadroTexto">
          <a:extLst>
            <a:ext uri="{FF2B5EF4-FFF2-40B4-BE49-F238E27FC236}">
              <a16:creationId xmlns:a16="http://schemas.microsoft.com/office/drawing/2014/main" id="{3AEC6575-12C8-4D20-A261-245AF756B4D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73" name="43 CuadroTexto">
          <a:extLst>
            <a:ext uri="{FF2B5EF4-FFF2-40B4-BE49-F238E27FC236}">
              <a16:creationId xmlns:a16="http://schemas.microsoft.com/office/drawing/2014/main" id="{1926611F-AEBD-443E-8EF4-097378A2FE9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74" name="44 CuadroTexto">
          <a:extLst>
            <a:ext uri="{FF2B5EF4-FFF2-40B4-BE49-F238E27FC236}">
              <a16:creationId xmlns:a16="http://schemas.microsoft.com/office/drawing/2014/main" id="{3EEB9EA1-F50B-4314-8105-82D2D40471A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75" name="45 CuadroTexto">
          <a:extLst>
            <a:ext uri="{FF2B5EF4-FFF2-40B4-BE49-F238E27FC236}">
              <a16:creationId xmlns:a16="http://schemas.microsoft.com/office/drawing/2014/main" id="{CFB7034A-ABC8-4C58-A55A-F39BD7394AD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76" name="46 CuadroTexto">
          <a:extLst>
            <a:ext uri="{FF2B5EF4-FFF2-40B4-BE49-F238E27FC236}">
              <a16:creationId xmlns:a16="http://schemas.microsoft.com/office/drawing/2014/main" id="{DF1235DD-351D-435D-AD42-77CD0E0C3E5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77" name="47 CuadroTexto">
          <a:extLst>
            <a:ext uri="{FF2B5EF4-FFF2-40B4-BE49-F238E27FC236}">
              <a16:creationId xmlns:a16="http://schemas.microsoft.com/office/drawing/2014/main" id="{0F9B28CB-8566-4A08-93B0-12B434EC810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78" name="48 CuadroTexto">
          <a:extLst>
            <a:ext uri="{FF2B5EF4-FFF2-40B4-BE49-F238E27FC236}">
              <a16:creationId xmlns:a16="http://schemas.microsoft.com/office/drawing/2014/main" id="{F74E2E51-DA6C-426D-A9AD-3AC022596F9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79" name="49 CuadroTexto">
          <a:extLst>
            <a:ext uri="{FF2B5EF4-FFF2-40B4-BE49-F238E27FC236}">
              <a16:creationId xmlns:a16="http://schemas.microsoft.com/office/drawing/2014/main" id="{021F20D2-3909-4DA4-8686-ADC899E2B7A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80" name="50 CuadroTexto">
          <a:extLst>
            <a:ext uri="{FF2B5EF4-FFF2-40B4-BE49-F238E27FC236}">
              <a16:creationId xmlns:a16="http://schemas.microsoft.com/office/drawing/2014/main" id="{BAB57DA5-BFC7-44CC-A1F3-AA63C17DBF4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81" name="51 CuadroTexto">
          <a:extLst>
            <a:ext uri="{FF2B5EF4-FFF2-40B4-BE49-F238E27FC236}">
              <a16:creationId xmlns:a16="http://schemas.microsoft.com/office/drawing/2014/main" id="{5A8E0200-1A14-4F06-8FDF-B5C3A25D4E3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82" name="52 CuadroTexto">
          <a:extLst>
            <a:ext uri="{FF2B5EF4-FFF2-40B4-BE49-F238E27FC236}">
              <a16:creationId xmlns:a16="http://schemas.microsoft.com/office/drawing/2014/main" id="{AF3CE4AD-A308-4D65-9127-EAD14A3B7D8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83" name="53 CuadroTexto">
          <a:extLst>
            <a:ext uri="{FF2B5EF4-FFF2-40B4-BE49-F238E27FC236}">
              <a16:creationId xmlns:a16="http://schemas.microsoft.com/office/drawing/2014/main" id="{4729E964-0741-456F-8575-79F2B2764E0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84" name="54 CuadroTexto">
          <a:extLst>
            <a:ext uri="{FF2B5EF4-FFF2-40B4-BE49-F238E27FC236}">
              <a16:creationId xmlns:a16="http://schemas.microsoft.com/office/drawing/2014/main" id="{76EF3940-27D3-48BF-8DCE-6662D861A76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85" name="55 CuadroTexto">
          <a:extLst>
            <a:ext uri="{FF2B5EF4-FFF2-40B4-BE49-F238E27FC236}">
              <a16:creationId xmlns:a16="http://schemas.microsoft.com/office/drawing/2014/main" id="{977490B8-C5DA-4010-B8BE-250C26E2C69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86" name="56 CuadroTexto">
          <a:extLst>
            <a:ext uri="{FF2B5EF4-FFF2-40B4-BE49-F238E27FC236}">
              <a16:creationId xmlns:a16="http://schemas.microsoft.com/office/drawing/2014/main" id="{48B01C6E-C352-4812-A312-CC58F853EFD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87" name="57 CuadroTexto">
          <a:extLst>
            <a:ext uri="{FF2B5EF4-FFF2-40B4-BE49-F238E27FC236}">
              <a16:creationId xmlns:a16="http://schemas.microsoft.com/office/drawing/2014/main" id="{D9E85828-0107-4CAE-8A8D-3D3BC6FBEB8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88" name="58 CuadroTexto">
          <a:extLst>
            <a:ext uri="{FF2B5EF4-FFF2-40B4-BE49-F238E27FC236}">
              <a16:creationId xmlns:a16="http://schemas.microsoft.com/office/drawing/2014/main" id="{079B7522-6CE6-4D17-B58A-73C694E68F0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89" name="59 CuadroTexto">
          <a:extLst>
            <a:ext uri="{FF2B5EF4-FFF2-40B4-BE49-F238E27FC236}">
              <a16:creationId xmlns:a16="http://schemas.microsoft.com/office/drawing/2014/main" id="{2D118B8A-9A57-41C4-A2EF-7121EE6D250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90" name="60 CuadroTexto">
          <a:extLst>
            <a:ext uri="{FF2B5EF4-FFF2-40B4-BE49-F238E27FC236}">
              <a16:creationId xmlns:a16="http://schemas.microsoft.com/office/drawing/2014/main" id="{DAA078DF-FA3D-43AE-88A5-2574882AD13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91" name="61 CuadroTexto">
          <a:extLst>
            <a:ext uri="{FF2B5EF4-FFF2-40B4-BE49-F238E27FC236}">
              <a16:creationId xmlns:a16="http://schemas.microsoft.com/office/drawing/2014/main" id="{4A0779E7-B704-492C-863E-6CC85B78073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92" name="62 CuadroTexto">
          <a:extLst>
            <a:ext uri="{FF2B5EF4-FFF2-40B4-BE49-F238E27FC236}">
              <a16:creationId xmlns:a16="http://schemas.microsoft.com/office/drawing/2014/main" id="{F6A687E5-CE43-49A2-9EB6-862911A1BCC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93" name="63 CuadroTexto">
          <a:extLst>
            <a:ext uri="{FF2B5EF4-FFF2-40B4-BE49-F238E27FC236}">
              <a16:creationId xmlns:a16="http://schemas.microsoft.com/office/drawing/2014/main" id="{146BEA7F-9A75-4CA8-876A-4EA5A81917E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94" name="64 CuadroTexto">
          <a:extLst>
            <a:ext uri="{FF2B5EF4-FFF2-40B4-BE49-F238E27FC236}">
              <a16:creationId xmlns:a16="http://schemas.microsoft.com/office/drawing/2014/main" id="{07FB7864-7963-404F-AFA9-2AC0A0959EF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95" name="65 CuadroTexto">
          <a:extLst>
            <a:ext uri="{FF2B5EF4-FFF2-40B4-BE49-F238E27FC236}">
              <a16:creationId xmlns:a16="http://schemas.microsoft.com/office/drawing/2014/main" id="{1EB02EC5-351E-4A5D-A3EE-C429959AED2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96" name="66 CuadroTexto">
          <a:extLst>
            <a:ext uri="{FF2B5EF4-FFF2-40B4-BE49-F238E27FC236}">
              <a16:creationId xmlns:a16="http://schemas.microsoft.com/office/drawing/2014/main" id="{678B22AA-16CB-46A8-90FF-4EB13DFDD6B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97" name="67 CuadroTexto">
          <a:extLst>
            <a:ext uri="{FF2B5EF4-FFF2-40B4-BE49-F238E27FC236}">
              <a16:creationId xmlns:a16="http://schemas.microsoft.com/office/drawing/2014/main" id="{711159AC-5241-4D6F-8EE8-B43DCF34196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98" name="68 CuadroTexto">
          <a:extLst>
            <a:ext uri="{FF2B5EF4-FFF2-40B4-BE49-F238E27FC236}">
              <a16:creationId xmlns:a16="http://schemas.microsoft.com/office/drawing/2014/main" id="{65002E0E-1BE3-48F5-A8CB-E947C4CF1EA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899" name="69 CuadroTexto">
          <a:extLst>
            <a:ext uri="{FF2B5EF4-FFF2-40B4-BE49-F238E27FC236}">
              <a16:creationId xmlns:a16="http://schemas.microsoft.com/office/drawing/2014/main" id="{94F8D7BE-AE97-4CBD-A48E-8211CA08050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00" name="70 CuadroTexto">
          <a:extLst>
            <a:ext uri="{FF2B5EF4-FFF2-40B4-BE49-F238E27FC236}">
              <a16:creationId xmlns:a16="http://schemas.microsoft.com/office/drawing/2014/main" id="{3ECB360B-15C5-46FA-8156-19579C16D09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01" name="71 CuadroTexto">
          <a:extLst>
            <a:ext uri="{FF2B5EF4-FFF2-40B4-BE49-F238E27FC236}">
              <a16:creationId xmlns:a16="http://schemas.microsoft.com/office/drawing/2014/main" id="{102AB130-0205-435A-AD46-AC39B73C176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02" name="72 CuadroTexto">
          <a:extLst>
            <a:ext uri="{FF2B5EF4-FFF2-40B4-BE49-F238E27FC236}">
              <a16:creationId xmlns:a16="http://schemas.microsoft.com/office/drawing/2014/main" id="{D9894627-558F-4BE3-8F99-EEE1B7135DB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03" name="73 CuadroTexto">
          <a:extLst>
            <a:ext uri="{FF2B5EF4-FFF2-40B4-BE49-F238E27FC236}">
              <a16:creationId xmlns:a16="http://schemas.microsoft.com/office/drawing/2014/main" id="{CFA1DFC2-D3FB-4E43-B73C-AF2F08040C0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04" name="74 CuadroTexto">
          <a:extLst>
            <a:ext uri="{FF2B5EF4-FFF2-40B4-BE49-F238E27FC236}">
              <a16:creationId xmlns:a16="http://schemas.microsoft.com/office/drawing/2014/main" id="{4776B8F2-3BD5-4652-9A25-68CED00D9E9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05" name="75 CuadroTexto">
          <a:extLst>
            <a:ext uri="{FF2B5EF4-FFF2-40B4-BE49-F238E27FC236}">
              <a16:creationId xmlns:a16="http://schemas.microsoft.com/office/drawing/2014/main" id="{569FB952-6C30-4C58-94E9-67CFBA9406F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06" name="76 CuadroTexto">
          <a:extLst>
            <a:ext uri="{FF2B5EF4-FFF2-40B4-BE49-F238E27FC236}">
              <a16:creationId xmlns:a16="http://schemas.microsoft.com/office/drawing/2014/main" id="{D5EA7180-C51A-4380-849F-8C96B303410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07" name="77 CuadroTexto">
          <a:extLst>
            <a:ext uri="{FF2B5EF4-FFF2-40B4-BE49-F238E27FC236}">
              <a16:creationId xmlns:a16="http://schemas.microsoft.com/office/drawing/2014/main" id="{0CA9B815-7E5F-400B-A870-1A5B2E3DB72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08" name="78 CuadroTexto">
          <a:extLst>
            <a:ext uri="{FF2B5EF4-FFF2-40B4-BE49-F238E27FC236}">
              <a16:creationId xmlns:a16="http://schemas.microsoft.com/office/drawing/2014/main" id="{A8A22F07-66D0-4CC3-9E6C-9A3960823D0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09" name="79 CuadroTexto">
          <a:extLst>
            <a:ext uri="{FF2B5EF4-FFF2-40B4-BE49-F238E27FC236}">
              <a16:creationId xmlns:a16="http://schemas.microsoft.com/office/drawing/2014/main" id="{D4395981-47B1-4CA2-8B16-A842F13E0E1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10" name="80 CuadroTexto">
          <a:extLst>
            <a:ext uri="{FF2B5EF4-FFF2-40B4-BE49-F238E27FC236}">
              <a16:creationId xmlns:a16="http://schemas.microsoft.com/office/drawing/2014/main" id="{C873D46A-5255-4DD2-A9AA-417139E3393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11" name="81 CuadroTexto">
          <a:extLst>
            <a:ext uri="{FF2B5EF4-FFF2-40B4-BE49-F238E27FC236}">
              <a16:creationId xmlns:a16="http://schemas.microsoft.com/office/drawing/2014/main" id="{688F2225-FDCB-4F4D-8292-F197DE5BCCC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12" name="82 CuadroTexto">
          <a:extLst>
            <a:ext uri="{FF2B5EF4-FFF2-40B4-BE49-F238E27FC236}">
              <a16:creationId xmlns:a16="http://schemas.microsoft.com/office/drawing/2014/main" id="{CA7CCB85-5594-496A-B362-2BEAC2E4C0D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13" name="83 CuadroTexto">
          <a:extLst>
            <a:ext uri="{FF2B5EF4-FFF2-40B4-BE49-F238E27FC236}">
              <a16:creationId xmlns:a16="http://schemas.microsoft.com/office/drawing/2014/main" id="{B9748283-1D6A-448B-807B-D5506729601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14" name="84 CuadroTexto">
          <a:extLst>
            <a:ext uri="{FF2B5EF4-FFF2-40B4-BE49-F238E27FC236}">
              <a16:creationId xmlns:a16="http://schemas.microsoft.com/office/drawing/2014/main" id="{D5215CB5-3D21-4CAE-A884-EB9007CB305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15" name="85 CuadroTexto">
          <a:extLst>
            <a:ext uri="{FF2B5EF4-FFF2-40B4-BE49-F238E27FC236}">
              <a16:creationId xmlns:a16="http://schemas.microsoft.com/office/drawing/2014/main" id="{DFC0113E-129B-47F3-BD3B-8DF4DC03321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16" name="86 CuadroTexto">
          <a:extLst>
            <a:ext uri="{FF2B5EF4-FFF2-40B4-BE49-F238E27FC236}">
              <a16:creationId xmlns:a16="http://schemas.microsoft.com/office/drawing/2014/main" id="{786DCA31-C156-4587-BAC7-ECAEAED57DE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17" name="87 CuadroTexto">
          <a:extLst>
            <a:ext uri="{FF2B5EF4-FFF2-40B4-BE49-F238E27FC236}">
              <a16:creationId xmlns:a16="http://schemas.microsoft.com/office/drawing/2014/main" id="{3CEC83FF-0C89-4E68-A430-8E86EC5FFF3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18" name="88 CuadroTexto">
          <a:extLst>
            <a:ext uri="{FF2B5EF4-FFF2-40B4-BE49-F238E27FC236}">
              <a16:creationId xmlns:a16="http://schemas.microsoft.com/office/drawing/2014/main" id="{C6C8BA00-DA37-4E80-8D71-203CC880B24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19" name="89 CuadroTexto">
          <a:extLst>
            <a:ext uri="{FF2B5EF4-FFF2-40B4-BE49-F238E27FC236}">
              <a16:creationId xmlns:a16="http://schemas.microsoft.com/office/drawing/2014/main" id="{056C76B1-84F6-428D-97F4-F1D25D77050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20" name="90 CuadroTexto">
          <a:extLst>
            <a:ext uri="{FF2B5EF4-FFF2-40B4-BE49-F238E27FC236}">
              <a16:creationId xmlns:a16="http://schemas.microsoft.com/office/drawing/2014/main" id="{5609B318-4F48-4670-990B-15F54723567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21" name="91 CuadroTexto">
          <a:extLst>
            <a:ext uri="{FF2B5EF4-FFF2-40B4-BE49-F238E27FC236}">
              <a16:creationId xmlns:a16="http://schemas.microsoft.com/office/drawing/2014/main" id="{D8FC7659-724C-4D24-8EDB-A8ACF5A084B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22" name="92 CuadroTexto">
          <a:extLst>
            <a:ext uri="{FF2B5EF4-FFF2-40B4-BE49-F238E27FC236}">
              <a16:creationId xmlns:a16="http://schemas.microsoft.com/office/drawing/2014/main" id="{39FA4DB5-4FF3-449D-A132-78BBBBD12A4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23" name="93 CuadroTexto">
          <a:extLst>
            <a:ext uri="{FF2B5EF4-FFF2-40B4-BE49-F238E27FC236}">
              <a16:creationId xmlns:a16="http://schemas.microsoft.com/office/drawing/2014/main" id="{98C8981C-93EF-4441-B886-7BE260CB239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24" name="94 CuadroTexto">
          <a:extLst>
            <a:ext uri="{FF2B5EF4-FFF2-40B4-BE49-F238E27FC236}">
              <a16:creationId xmlns:a16="http://schemas.microsoft.com/office/drawing/2014/main" id="{880EA37F-991E-4671-9F1F-038696889C8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25" name="95 CuadroTexto">
          <a:extLst>
            <a:ext uri="{FF2B5EF4-FFF2-40B4-BE49-F238E27FC236}">
              <a16:creationId xmlns:a16="http://schemas.microsoft.com/office/drawing/2014/main" id="{55E5DDC4-C16E-4D68-8B4F-F525207C2DC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26" name="96 CuadroTexto">
          <a:extLst>
            <a:ext uri="{FF2B5EF4-FFF2-40B4-BE49-F238E27FC236}">
              <a16:creationId xmlns:a16="http://schemas.microsoft.com/office/drawing/2014/main" id="{466D3B23-5614-47F8-83C8-32A6B7D5255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27" name="97 CuadroTexto">
          <a:extLst>
            <a:ext uri="{FF2B5EF4-FFF2-40B4-BE49-F238E27FC236}">
              <a16:creationId xmlns:a16="http://schemas.microsoft.com/office/drawing/2014/main" id="{682C60AD-7EC1-4574-BBE2-E71A5CC3E2E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28" name="98 CuadroTexto">
          <a:extLst>
            <a:ext uri="{FF2B5EF4-FFF2-40B4-BE49-F238E27FC236}">
              <a16:creationId xmlns:a16="http://schemas.microsoft.com/office/drawing/2014/main" id="{82D0947E-368E-4971-82DB-3471F60135F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29" name="99 CuadroTexto">
          <a:extLst>
            <a:ext uri="{FF2B5EF4-FFF2-40B4-BE49-F238E27FC236}">
              <a16:creationId xmlns:a16="http://schemas.microsoft.com/office/drawing/2014/main" id="{6554C3FC-8252-43C3-9BC9-041A6EBE6C5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30" name="100 CuadroTexto">
          <a:extLst>
            <a:ext uri="{FF2B5EF4-FFF2-40B4-BE49-F238E27FC236}">
              <a16:creationId xmlns:a16="http://schemas.microsoft.com/office/drawing/2014/main" id="{8998EFA5-22D9-413B-8FD8-537727275D2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31" name="101 CuadroTexto">
          <a:extLst>
            <a:ext uri="{FF2B5EF4-FFF2-40B4-BE49-F238E27FC236}">
              <a16:creationId xmlns:a16="http://schemas.microsoft.com/office/drawing/2014/main" id="{3B6520E2-A75C-4360-A0C4-5E2DE8A9903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32" name="102 CuadroTexto">
          <a:extLst>
            <a:ext uri="{FF2B5EF4-FFF2-40B4-BE49-F238E27FC236}">
              <a16:creationId xmlns:a16="http://schemas.microsoft.com/office/drawing/2014/main" id="{0391F130-B26C-4161-B07B-205C0D9599B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33" name="103 CuadroTexto">
          <a:extLst>
            <a:ext uri="{FF2B5EF4-FFF2-40B4-BE49-F238E27FC236}">
              <a16:creationId xmlns:a16="http://schemas.microsoft.com/office/drawing/2014/main" id="{C3371731-C8EE-4A82-A439-A8F17C2330F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34" name="104 CuadroTexto">
          <a:extLst>
            <a:ext uri="{FF2B5EF4-FFF2-40B4-BE49-F238E27FC236}">
              <a16:creationId xmlns:a16="http://schemas.microsoft.com/office/drawing/2014/main" id="{2C92C580-A42A-4E35-A64D-0BB552FE60E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35" name="105 CuadroTexto">
          <a:extLst>
            <a:ext uri="{FF2B5EF4-FFF2-40B4-BE49-F238E27FC236}">
              <a16:creationId xmlns:a16="http://schemas.microsoft.com/office/drawing/2014/main" id="{CFBC81FF-CDCC-4F79-8B58-3DFA9CD1B0B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36" name="106 CuadroTexto">
          <a:extLst>
            <a:ext uri="{FF2B5EF4-FFF2-40B4-BE49-F238E27FC236}">
              <a16:creationId xmlns:a16="http://schemas.microsoft.com/office/drawing/2014/main" id="{CDD12FD3-FA60-4AE5-8F70-A5BA6EAC047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37" name="107 CuadroTexto">
          <a:extLst>
            <a:ext uri="{FF2B5EF4-FFF2-40B4-BE49-F238E27FC236}">
              <a16:creationId xmlns:a16="http://schemas.microsoft.com/office/drawing/2014/main" id="{DBB4EA07-70BD-4694-B23B-92B6B4AE9A1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38" name="108 CuadroTexto">
          <a:extLst>
            <a:ext uri="{FF2B5EF4-FFF2-40B4-BE49-F238E27FC236}">
              <a16:creationId xmlns:a16="http://schemas.microsoft.com/office/drawing/2014/main" id="{BC5A6011-D43B-46BE-B054-5B0D3DC5F1D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39" name="109 CuadroTexto">
          <a:extLst>
            <a:ext uri="{FF2B5EF4-FFF2-40B4-BE49-F238E27FC236}">
              <a16:creationId xmlns:a16="http://schemas.microsoft.com/office/drawing/2014/main" id="{A42E34C1-7CD4-4FC9-A72E-DCDA81CBEF7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40" name="110 CuadroTexto">
          <a:extLst>
            <a:ext uri="{FF2B5EF4-FFF2-40B4-BE49-F238E27FC236}">
              <a16:creationId xmlns:a16="http://schemas.microsoft.com/office/drawing/2014/main" id="{2B83A292-199B-4BB2-8A40-93D1EC673B9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41" name="111 CuadroTexto">
          <a:extLst>
            <a:ext uri="{FF2B5EF4-FFF2-40B4-BE49-F238E27FC236}">
              <a16:creationId xmlns:a16="http://schemas.microsoft.com/office/drawing/2014/main" id="{9007BF50-AEEA-4DDB-90AC-5937CBE1B8B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42" name="112 CuadroTexto">
          <a:extLst>
            <a:ext uri="{FF2B5EF4-FFF2-40B4-BE49-F238E27FC236}">
              <a16:creationId xmlns:a16="http://schemas.microsoft.com/office/drawing/2014/main" id="{05B754B0-8546-4295-917D-A09D1694182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43" name="113 CuadroTexto">
          <a:extLst>
            <a:ext uri="{FF2B5EF4-FFF2-40B4-BE49-F238E27FC236}">
              <a16:creationId xmlns:a16="http://schemas.microsoft.com/office/drawing/2014/main" id="{C7D009A1-4AED-4312-8225-369D7BC5828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44" name="114 CuadroTexto">
          <a:extLst>
            <a:ext uri="{FF2B5EF4-FFF2-40B4-BE49-F238E27FC236}">
              <a16:creationId xmlns:a16="http://schemas.microsoft.com/office/drawing/2014/main" id="{230FE06E-7A49-4A0A-8A99-12C0952D9D0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45" name="115 CuadroTexto">
          <a:extLst>
            <a:ext uri="{FF2B5EF4-FFF2-40B4-BE49-F238E27FC236}">
              <a16:creationId xmlns:a16="http://schemas.microsoft.com/office/drawing/2014/main" id="{92D87C25-CFB8-4732-BC4A-4691B45ED95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46" name="116 CuadroTexto">
          <a:extLst>
            <a:ext uri="{FF2B5EF4-FFF2-40B4-BE49-F238E27FC236}">
              <a16:creationId xmlns:a16="http://schemas.microsoft.com/office/drawing/2014/main" id="{A455491D-47A4-4F30-B684-AFE516DECEC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47" name="117 CuadroTexto">
          <a:extLst>
            <a:ext uri="{FF2B5EF4-FFF2-40B4-BE49-F238E27FC236}">
              <a16:creationId xmlns:a16="http://schemas.microsoft.com/office/drawing/2014/main" id="{A45C48A0-93A2-4C0A-AE59-23532C6CD2A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48" name="118 CuadroTexto">
          <a:extLst>
            <a:ext uri="{FF2B5EF4-FFF2-40B4-BE49-F238E27FC236}">
              <a16:creationId xmlns:a16="http://schemas.microsoft.com/office/drawing/2014/main" id="{42D942F2-41DD-45E4-A3D6-E996214828D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49" name="119 CuadroTexto">
          <a:extLst>
            <a:ext uri="{FF2B5EF4-FFF2-40B4-BE49-F238E27FC236}">
              <a16:creationId xmlns:a16="http://schemas.microsoft.com/office/drawing/2014/main" id="{46C6B0F9-6ADC-4BC6-B500-3CBBE211416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50" name="120 CuadroTexto">
          <a:extLst>
            <a:ext uri="{FF2B5EF4-FFF2-40B4-BE49-F238E27FC236}">
              <a16:creationId xmlns:a16="http://schemas.microsoft.com/office/drawing/2014/main" id="{208C5C20-6C80-4704-8ED5-B994FE3FE6B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51" name="121 CuadroTexto">
          <a:extLst>
            <a:ext uri="{FF2B5EF4-FFF2-40B4-BE49-F238E27FC236}">
              <a16:creationId xmlns:a16="http://schemas.microsoft.com/office/drawing/2014/main" id="{52017C37-5FDD-46C4-9B54-37186BD967A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52" name="122 CuadroTexto">
          <a:extLst>
            <a:ext uri="{FF2B5EF4-FFF2-40B4-BE49-F238E27FC236}">
              <a16:creationId xmlns:a16="http://schemas.microsoft.com/office/drawing/2014/main" id="{E98B3C6E-3A9F-4F06-BF44-D1801BD3F38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53" name="123 CuadroTexto">
          <a:extLst>
            <a:ext uri="{FF2B5EF4-FFF2-40B4-BE49-F238E27FC236}">
              <a16:creationId xmlns:a16="http://schemas.microsoft.com/office/drawing/2014/main" id="{B8E5CFD7-A84C-41C7-8A3B-6E374072861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54" name="124 CuadroTexto">
          <a:extLst>
            <a:ext uri="{FF2B5EF4-FFF2-40B4-BE49-F238E27FC236}">
              <a16:creationId xmlns:a16="http://schemas.microsoft.com/office/drawing/2014/main" id="{F91D2E78-B2C6-4FD9-A857-1C3BA8DF593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55" name="125 CuadroTexto">
          <a:extLst>
            <a:ext uri="{FF2B5EF4-FFF2-40B4-BE49-F238E27FC236}">
              <a16:creationId xmlns:a16="http://schemas.microsoft.com/office/drawing/2014/main" id="{0C29C009-C7EF-4382-918E-D8A4A68F931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56" name="126 CuadroTexto">
          <a:extLst>
            <a:ext uri="{FF2B5EF4-FFF2-40B4-BE49-F238E27FC236}">
              <a16:creationId xmlns:a16="http://schemas.microsoft.com/office/drawing/2014/main" id="{DE32E7CE-D5F7-4608-BC22-AEB19A585B9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57" name="127 CuadroTexto">
          <a:extLst>
            <a:ext uri="{FF2B5EF4-FFF2-40B4-BE49-F238E27FC236}">
              <a16:creationId xmlns:a16="http://schemas.microsoft.com/office/drawing/2014/main" id="{44A7DD5B-93BB-4415-A3A3-CFCCF1F60EB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58" name="128 CuadroTexto">
          <a:extLst>
            <a:ext uri="{FF2B5EF4-FFF2-40B4-BE49-F238E27FC236}">
              <a16:creationId xmlns:a16="http://schemas.microsoft.com/office/drawing/2014/main" id="{81183DDB-579A-4161-B77A-1FFB43FE38B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59" name="129 CuadroTexto">
          <a:extLst>
            <a:ext uri="{FF2B5EF4-FFF2-40B4-BE49-F238E27FC236}">
              <a16:creationId xmlns:a16="http://schemas.microsoft.com/office/drawing/2014/main" id="{CE09CCBC-77C1-4166-962A-32514515A29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60" name="130 CuadroTexto">
          <a:extLst>
            <a:ext uri="{FF2B5EF4-FFF2-40B4-BE49-F238E27FC236}">
              <a16:creationId xmlns:a16="http://schemas.microsoft.com/office/drawing/2014/main" id="{4BBE1BED-1337-4A40-B49A-F1D6A3731DA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61" name="131 CuadroTexto">
          <a:extLst>
            <a:ext uri="{FF2B5EF4-FFF2-40B4-BE49-F238E27FC236}">
              <a16:creationId xmlns:a16="http://schemas.microsoft.com/office/drawing/2014/main" id="{46607235-3E8A-4C4F-9F9C-A3A04468DEC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62" name="132 CuadroTexto">
          <a:extLst>
            <a:ext uri="{FF2B5EF4-FFF2-40B4-BE49-F238E27FC236}">
              <a16:creationId xmlns:a16="http://schemas.microsoft.com/office/drawing/2014/main" id="{36242CEE-48C9-4C71-86AC-BDA7BBC7937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63" name="133 CuadroTexto">
          <a:extLst>
            <a:ext uri="{FF2B5EF4-FFF2-40B4-BE49-F238E27FC236}">
              <a16:creationId xmlns:a16="http://schemas.microsoft.com/office/drawing/2014/main" id="{EBE7BAED-D0E8-4DBA-B942-D5B7A5A3F55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64" name="134 CuadroTexto">
          <a:extLst>
            <a:ext uri="{FF2B5EF4-FFF2-40B4-BE49-F238E27FC236}">
              <a16:creationId xmlns:a16="http://schemas.microsoft.com/office/drawing/2014/main" id="{DAD50300-164A-488E-8C9D-0C45E7C3409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65" name="135 CuadroTexto">
          <a:extLst>
            <a:ext uri="{FF2B5EF4-FFF2-40B4-BE49-F238E27FC236}">
              <a16:creationId xmlns:a16="http://schemas.microsoft.com/office/drawing/2014/main" id="{ED1E8E56-202A-49F3-9466-D1691BF6774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66" name="136 CuadroTexto">
          <a:extLst>
            <a:ext uri="{FF2B5EF4-FFF2-40B4-BE49-F238E27FC236}">
              <a16:creationId xmlns:a16="http://schemas.microsoft.com/office/drawing/2014/main" id="{2528B673-12E3-41A0-AE18-C35C36853E7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67" name="137 CuadroTexto">
          <a:extLst>
            <a:ext uri="{FF2B5EF4-FFF2-40B4-BE49-F238E27FC236}">
              <a16:creationId xmlns:a16="http://schemas.microsoft.com/office/drawing/2014/main" id="{0DE67944-C0D1-45AB-AC58-BF2C9EDBFAC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68" name="138 CuadroTexto">
          <a:extLst>
            <a:ext uri="{FF2B5EF4-FFF2-40B4-BE49-F238E27FC236}">
              <a16:creationId xmlns:a16="http://schemas.microsoft.com/office/drawing/2014/main" id="{5C4608DA-E158-4F05-9428-47279BE6BCB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69" name="139 CuadroTexto">
          <a:extLst>
            <a:ext uri="{FF2B5EF4-FFF2-40B4-BE49-F238E27FC236}">
              <a16:creationId xmlns:a16="http://schemas.microsoft.com/office/drawing/2014/main" id="{3D1250B1-E2D4-4413-8BC6-F7EAB9781AD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70" name="140 CuadroTexto">
          <a:extLst>
            <a:ext uri="{FF2B5EF4-FFF2-40B4-BE49-F238E27FC236}">
              <a16:creationId xmlns:a16="http://schemas.microsoft.com/office/drawing/2014/main" id="{447889D0-FC6A-4B96-8114-07ABE52AB82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71" name="141 CuadroTexto">
          <a:extLst>
            <a:ext uri="{FF2B5EF4-FFF2-40B4-BE49-F238E27FC236}">
              <a16:creationId xmlns:a16="http://schemas.microsoft.com/office/drawing/2014/main" id="{FDBA471F-EF36-4FA3-B833-56724B0962C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72" name="142 CuadroTexto">
          <a:extLst>
            <a:ext uri="{FF2B5EF4-FFF2-40B4-BE49-F238E27FC236}">
              <a16:creationId xmlns:a16="http://schemas.microsoft.com/office/drawing/2014/main" id="{9972693D-A664-47D0-A20A-3A7CA959C4E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73" name="143 CuadroTexto">
          <a:extLst>
            <a:ext uri="{FF2B5EF4-FFF2-40B4-BE49-F238E27FC236}">
              <a16:creationId xmlns:a16="http://schemas.microsoft.com/office/drawing/2014/main" id="{C275C589-8339-4408-91DF-3574C6438A6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74" name="144 CuadroTexto">
          <a:extLst>
            <a:ext uri="{FF2B5EF4-FFF2-40B4-BE49-F238E27FC236}">
              <a16:creationId xmlns:a16="http://schemas.microsoft.com/office/drawing/2014/main" id="{CF01E81F-9B4F-4B39-A99E-58FC37C4AEA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75" name="145 CuadroTexto">
          <a:extLst>
            <a:ext uri="{FF2B5EF4-FFF2-40B4-BE49-F238E27FC236}">
              <a16:creationId xmlns:a16="http://schemas.microsoft.com/office/drawing/2014/main" id="{6B14F137-7434-48C2-AE49-BB2F99BD7A6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76" name="146 CuadroTexto">
          <a:extLst>
            <a:ext uri="{FF2B5EF4-FFF2-40B4-BE49-F238E27FC236}">
              <a16:creationId xmlns:a16="http://schemas.microsoft.com/office/drawing/2014/main" id="{A86982B1-DD38-4554-8FEB-5E2E608C636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77" name="147 CuadroTexto">
          <a:extLst>
            <a:ext uri="{FF2B5EF4-FFF2-40B4-BE49-F238E27FC236}">
              <a16:creationId xmlns:a16="http://schemas.microsoft.com/office/drawing/2014/main" id="{F4811713-CBA3-4320-89DC-785083E966C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78" name="148 CuadroTexto">
          <a:extLst>
            <a:ext uri="{FF2B5EF4-FFF2-40B4-BE49-F238E27FC236}">
              <a16:creationId xmlns:a16="http://schemas.microsoft.com/office/drawing/2014/main" id="{E77E0C6F-DCAC-4215-A7E9-7E8FF246627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79" name="149 CuadroTexto">
          <a:extLst>
            <a:ext uri="{FF2B5EF4-FFF2-40B4-BE49-F238E27FC236}">
              <a16:creationId xmlns:a16="http://schemas.microsoft.com/office/drawing/2014/main" id="{E2694B71-2A15-4C28-949B-80C3576E82F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80" name="150 CuadroTexto">
          <a:extLst>
            <a:ext uri="{FF2B5EF4-FFF2-40B4-BE49-F238E27FC236}">
              <a16:creationId xmlns:a16="http://schemas.microsoft.com/office/drawing/2014/main" id="{FF39C708-04A9-49FE-A83D-0F7C65616D9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81" name="151 CuadroTexto">
          <a:extLst>
            <a:ext uri="{FF2B5EF4-FFF2-40B4-BE49-F238E27FC236}">
              <a16:creationId xmlns:a16="http://schemas.microsoft.com/office/drawing/2014/main" id="{5B895007-B0F5-49CE-99A5-0FB1866EFA6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82" name="152 CuadroTexto">
          <a:extLst>
            <a:ext uri="{FF2B5EF4-FFF2-40B4-BE49-F238E27FC236}">
              <a16:creationId xmlns:a16="http://schemas.microsoft.com/office/drawing/2014/main" id="{41CC1C4A-B25B-4438-AC5D-A1C4F0490E6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83" name="153 CuadroTexto">
          <a:extLst>
            <a:ext uri="{FF2B5EF4-FFF2-40B4-BE49-F238E27FC236}">
              <a16:creationId xmlns:a16="http://schemas.microsoft.com/office/drawing/2014/main" id="{A943D820-D284-4BC5-8CB0-96190A4DA56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84" name="154 CuadroTexto">
          <a:extLst>
            <a:ext uri="{FF2B5EF4-FFF2-40B4-BE49-F238E27FC236}">
              <a16:creationId xmlns:a16="http://schemas.microsoft.com/office/drawing/2014/main" id="{951F64F3-EB94-4869-9F54-927F6C4C848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85" name="155 CuadroTexto">
          <a:extLst>
            <a:ext uri="{FF2B5EF4-FFF2-40B4-BE49-F238E27FC236}">
              <a16:creationId xmlns:a16="http://schemas.microsoft.com/office/drawing/2014/main" id="{58B94F13-C414-45FE-93D3-12FC0B6E9E9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86" name="156 CuadroTexto">
          <a:extLst>
            <a:ext uri="{FF2B5EF4-FFF2-40B4-BE49-F238E27FC236}">
              <a16:creationId xmlns:a16="http://schemas.microsoft.com/office/drawing/2014/main" id="{437226BD-5FF2-4A5D-8BC0-87909B5323A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87" name="157 CuadroTexto">
          <a:extLst>
            <a:ext uri="{FF2B5EF4-FFF2-40B4-BE49-F238E27FC236}">
              <a16:creationId xmlns:a16="http://schemas.microsoft.com/office/drawing/2014/main" id="{B480F561-1A71-47EA-9C16-020586B358A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88" name="158 CuadroTexto">
          <a:extLst>
            <a:ext uri="{FF2B5EF4-FFF2-40B4-BE49-F238E27FC236}">
              <a16:creationId xmlns:a16="http://schemas.microsoft.com/office/drawing/2014/main" id="{37E9404F-76F8-4053-9EE7-F3E84476088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89" name="159 CuadroTexto">
          <a:extLst>
            <a:ext uri="{FF2B5EF4-FFF2-40B4-BE49-F238E27FC236}">
              <a16:creationId xmlns:a16="http://schemas.microsoft.com/office/drawing/2014/main" id="{A9196F8F-4AA5-453A-8689-B87110773BE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90" name="160 CuadroTexto">
          <a:extLst>
            <a:ext uri="{FF2B5EF4-FFF2-40B4-BE49-F238E27FC236}">
              <a16:creationId xmlns:a16="http://schemas.microsoft.com/office/drawing/2014/main" id="{05E2ABA2-7048-4101-95A2-7390B381CAF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91" name="161 CuadroTexto">
          <a:extLst>
            <a:ext uri="{FF2B5EF4-FFF2-40B4-BE49-F238E27FC236}">
              <a16:creationId xmlns:a16="http://schemas.microsoft.com/office/drawing/2014/main" id="{03039B76-E050-45F2-AF9E-9D52C37F967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92" name="162 CuadroTexto">
          <a:extLst>
            <a:ext uri="{FF2B5EF4-FFF2-40B4-BE49-F238E27FC236}">
              <a16:creationId xmlns:a16="http://schemas.microsoft.com/office/drawing/2014/main" id="{48B7A016-6872-4763-8B74-59715D5DFE6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93" name="163 CuadroTexto">
          <a:extLst>
            <a:ext uri="{FF2B5EF4-FFF2-40B4-BE49-F238E27FC236}">
              <a16:creationId xmlns:a16="http://schemas.microsoft.com/office/drawing/2014/main" id="{AA536FA5-E362-4968-A605-D501A9A9519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94" name="164 CuadroTexto">
          <a:extLst>
            <a:ext uri="{FF2B5EF4-FFF2-40B4-BE49-F238E27FC236}">
              <a16:creationId xmlns:a16="http://schemas.microsoft.com/office/drawing/2014/main" id="{349FCF40-CF77-4355-B679-EF9E6A24C84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95" name="165 CuadroTexto">
          <a:extLst>
            <a:ext uri="{FF2B5EF4-FFF2-40B4-BE49-F238E27FC236}">
              <a16:creationId xmlns:a16="http://schemas.microsoft.com/office/drawing/2014/main" id="{0C0A629B-742E-4476-8303-418B81A7D12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96" name="166 CuadroTexto">
          <a:extLst>
            <a:ext uri="{FF2B5EF4-FFF2-40B4-BE49-F238E27FC236}">
              <a16:creationId xmlns:a16="http://schemas.microsoft.com/office/drawing/2014/main" id="{C0188445-D65C-4FF2-BF2A-3AD4A95F943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97" name="167 CuadroTexto">
          <a:extLst>
            <a:ext uri="{FF2B5EF4-FFF2-40B4-BE49-F238E27FC236}">
              <a16:creationId xmlns:a16="http://schemas.microsoft.com/office/drawing/2014/main" id="{1C4BC5F2-8D38-485C-A335-F9CFD533524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98" name="168 CuadroTexto">
          <a:extLst>
            <a:ext uri="{FF2B5EF4-FFF2-40B4-BE49-F238E27FC236}">
              <a16:creationId xmlns:a16="http://schemas.microsoft.com/office/drawing/2014/main" id="{DB39E0A7-BD11-4505-808B-D4C5AFAD41D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4999" name="169 CuadroTexto">
          <a:extLst>
            <a:ext uri="{FF2B5EF4-FFF2-40B4-BE49-F238E27FC236}">
              <a16:creationId xmlns:a16="http://schemas.microsoft.com/office/drawing/2014/main" id="{BC34724C-B297-40E2-A414-15F1399C21C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00" name="170 CuadroTexto">
          <a:extLst>
            <a:ext uri="{FF2B5EF4-FFF2-40B4-BE49-F238E27FC236}">
              <a16:creationId xmlns:a16="http://schemas.microsoft.com/office/drawing/2014/main" id="{2C51A7B4-C369-42BC-9420-812754CA212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01" name="171 CuadroTexto">
          <a:extLst>
            <a:ext uri="{FF2B5EF4-FFF2-40B4-BE49-F238E27FC236}">
              <a16:creationId xmlns:a16="http://schemas.microsoft.com/office/drawing/2014/main" id="{B6D6B8AF-4F76-4DA3-8248-1B060A89276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02" name="172 CuadroTexto">
          <a:extLst>
            <a:ext uri="{FF2B5EF4-FFF2-40B4-BE49-F238E27FC236}">
              <a16:creationId xmlns:a16="http://schemas.microsoft.com/office/drawing/2014/main" id="{76F4652E-DFD9-4B9A-9C16-32D0BFAFC68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03" name="173 CuadroTexto">
          <a:extLst>
            <a:ext uri="{FF2B5EF4-FFF2-40B4-BE49-F238E27FC236}">
              <a16:creationId xmlns:a16="http://schemas.microsoft.com/office/drawing/2014/main" id="{A69A9AF3-4AD3-42B1-B6F3-7D9E3893412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04" name="174 CuadroTexto">
          <a:extLst>
            <a:ext uri="{FF2B5EF4-FFF2-40B4-BE49-F238E27FC236}">
              <a16:creationId xmlns:a16="http://schemas.microsoft.com/office/drawing/2014/main" id="{846D2202-A3B6-46BD-883E-DA76BEE6DC2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05" name="175 CuadroTexto">
          <a:extLst>
            <a:ext uri="{FF2B5EF4-FFF2-40B4-BE49-F238E27FC236}">
              <a16:creationId xmlns:a16="http://schemas.microsoft.com/office/drawing/2014/main" id="{18EB8B18-0D7C-4C5E-8AB0-1E571A3D502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06" name="176 CuadroTexto">
          <a:extLst>
            <a:ext uri="{FF2B5EF4-FFF2-40B4-BE49-F238E27FC236}">
              <a16:creationId xmlns:a16="http://schemas.microsoft.com/office/drawing/2014/main" id="{1F3D776C-977D-45B0-BFB2-EC27D887495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07" name="177 CuadroTexto">
          <a:extLst>
            <a:ext uri="{FF2B5EF4-FFF2-40B4-BE49-F238E27FC236}">
              <a16:creationId xmlns:a16="http://schemas.microsoft.com/office/drawing/2014/main" id="{B824E902-D940-4195-834C-A17E7ACF157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08" name="178 CuadroTexto">
          <a:extLst>
            <a:ext uri="{FF2B5EF4-FFF2-40B4-BE49-F238E27FC236}">
              <a16:creationId xmlns:a16="http://schemas.microsoft.com/office/drawing/2014/main" id="{C321FDCD-B930-4F2D-9070-D7B813C738C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09" name="179 CuadroTexto">
          <a:extLst>
            <a:ext uri="{FF2B5EF4-FFF2-40B4-BE49-F238E27FC236}">
              <a16:creationId xmlns:a16="http://schemas.microsoft.com/office/drawing/2014/main" id="{D3F0D93F-B4E3-42F0-95FD-AFDB678B697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10" name="180 CuadroTexto">
          <a:extLst>
            <a:ext uri="{FF2B5EF4-FFF2-40B4-BE49-F238E27FC236}">
              <a16:creationId xmlns:a16="http://schemas.microsoft.com/office/drawing/2014/main" id="{5002C667-61AE-4301-A20E-7B9AAD57690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11" name="181 CuadroTexto">
          <a:extLst>
            <a:ext uri="{FF2B5EF4-FFF2-40B4-BE49-F238E27FC236}">
              <a16:creationId xmlns:a16="http://schemas.microsoft.com/office/drawing/2014/main" id="{A14038FD-AE05-4F8E-A6A9-62C86C846E1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12" name="182 CuadroTexto">
          <a:extLst>
            <a:ext uri="{FF2B5EF4-FFF2-40B4-BE49-F238E27FC236}">
              <a16:creationId xmlns:a16="http://schemas.microsoft.com/office/drawing/2014/main" id="{A9F0D5EF-C46E-4183-A1A4-D8AF031DF3F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13" name="183 CuadroTexto">
          <a:extLst>
            <a:ext uri="{FF2B5EF4-FFF2-40B4-BE49-F238E27FC236}">
              <a16:creationId xmlns:a16="http://schemas.microsoft.com/office/drawing/2014/main" id="{105F6644-E762-45BF-99D7-9CC68A25A07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14" name="184 CuadroTexto">
          <a:extLst>
            <a:ext uri="{FF2B5EF4-FFF2-40B4-BE49-F238E27FC236}">
              <a16:creationId xmlns:a16="http://schemas.microsoft.com/office/drawing/2014/main" id="{3D50BF89-8056-4173-AF11-BDC7FC1EE4D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15" name="185 CuadroTexto">
          <a:extLst>
            <a:ext uri="{FF2B5EF4-FFF2-40B4-BE49-F238E27FC236}">
              <a16:creationId xmlns:a16="http://schemas.microsoft.com/office/drawing/2014/main" id="{73EC54D6-CBC9-481D-B4AA-2D031025AA3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16" name="186 CuadroTexto">
          <a:extLst>
            <a:ext uri="{FF2B5EF4-FFF2-40B4-BE49-F238E27FC236}">
              <a16:creationId xmlns:a16="http://schemas.microsoft.com/office/drawing/2014/main" id="{561001A0-76C9-4270-9D7C-DD44E25F0E7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17" name="187 CuadroTexto">
          <a:extLst>
            <a:ext uri="{FF2B5EF4-FFF2-40B4-BE49-F238E27FC236}">
              <a16:creationId xmlns:a16="http://schemas.microsoft.com/office/drawing/2014/main" id="{0DEDBC0B-9859-4834-A2B3-F424BEFBB3A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18" name="188 CuadroTexto">
          <a:extLst>
            <a:ext uri="{FF2B5EF4-FFF2-40B4-BE49-F238E27FC236}">
              <a16:creationId xmlns:a16="http://schemas.microsoft.com/office/drawing/2014/main" id="{4209F1A0-3DA7-4409-8F7E-E9179A2B074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19" name="189 CuadroTexto">
          <a:extLst>
            <a:ext uri="{FF2B5EF4-FFF2-40B4-BE49-F238E27FC236}">
              <a16:creationId xmlns:a16="http://schemas.microsoft.com/office/drawing/2014/main" id="{124E735B-E59D-4498-8F18-B669F042BED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20" name="190 CuadroTexto">
          <a:extLst>
            <a:ext uri="{FF2B5EF4-FFF2-40B4-BE49-F238E27FC236}">
              <a16:creationId xmlns:a16="http://schemas.microsoft.com/office/drawing/2014/main" id="{424159F4-9E9D-41CE-866F-69B540CC1F8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21" name="191 CuadroTexto">
          <a:extLst>
            <a:ext uri="{FF2B5EF4-FFF2-40B4-BE49-F238E27FC236}">
              <a16:creationId xmlns:a16="http://schemas.microsoft.com/office/drawing/2014/main" id="{27EA48B3-AE77-4551-B323-C3AF415E214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22" name="192 CuadroTexto">
          <a:extLst>
            <a:ext uri="{FF2B5EF4-FFF2-40B4-BE49-F238E27FC236}">
              <a16:creationId xmlns:a16="http://schemas.microsoft.com/office/drawing/2014/main" id="{B0D92193-9646-49D1-864D-DD53978BD42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23" name="193 CuadroTexto">
          <a:extLst>
            <a:ext uri="{FF2B5EF4-FFF2-40B4-BE49-F238E27FC236}">
              <a16:creationId xmlns:a16="http://schemas.microsoft.com/office/drawing/2014/main" id="{A97932C6-9D25-4839-8EB0-077F5CC07BF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24" name="194 CuadroTexto">
          <a:extLst>
            <a:ext uri="{FF2B5EF4-FFF2-40B4-BE49-F238E27FC236}">
              <a16:creationId xmlns:a16="http://schemas.microsoft.com/office/drawing/2014/main" id="{8D8BC568-87BF-48FE-9724-C5DBCE22BBF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25" name="195 CuadroTexto">
          <a:extLst>
            <a:ext uri="{FF2B5EF4-FFF2-40B4-BE49-F238E27FC236}">
              <a16:creationId xmlns:a16="http://schemas.microsoft.com/office/drawing/2014/main" id="{493747E1-B23F-44C9-810E-F4A5D2264B1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26" name="196 CuadroTexto">
          <a:extLst>
            <a:ext uri="{FF2B5EF4-FFF2-40B4-BE49-F238E27FC236}">
              <a16:creationId xmlns:a16="http://schemas.microsoft.com/office/drawing/2014/main" id="{4251DD0E-A084-403B-9569-23482152734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27" name="197 CuadroTexto">
          <a:extLst>
            <a:ext uri="{FF2B5EF4-FFF2-40B4-BE49-F238E27FC236}">
              <a16:creationId xmlns:a16="http://schemas.microsoft.com/office/drawing/2014/main" id="{2EBC82CD-CC76-4B43-BC2F-4658C05EABA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28" name="198 CuadroTexto">
          <a:extLst>
            <a:ext uri="{FF2B5EF4-FFF2-40B4-BE49-F238E27FC236}">
              <a16:creationId xmlns:a16="http://schemas.microsoft.com/office/drawing/2014/main" id="{9CD89DBE-B35F-4D92-98EA-0568D02D28A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29" name="199 CuadroTexto">
          <a:extLst>
            <a:ext uri="{FF2B5EF4-FFF2-40B4-BE49-F238E27FC236}">
              <a16:creationId xmlns:a16="http://schemas.microsoft.com/office/drawing/2014/main" id="{8DA2CDE2-13BD-4AD7-ABC6-A67C6695597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30" name="200 CuadroTexto">
          <a:extLst>
            <a:ext uri="{FF2B5EF4-FFF2-40B4-BE49-F238E27FC236}">
              <a16:creationId xmlns:a16="http://schemas.microsoft.com/office/drawing/2014/main" id="{D3F98483-323E-4EA2-A6F7-C90DFDF711C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31" name="201 CuadroTexto">
          <a:extLst>
            <a:ext uri="{FF2B5EF4-FFF2-40B4-BE49-F238E27FC236}">
              <a16:creationId xmlns:a16="http://schemas.microsoft.com/office/drawing/2014/main" id="{98801CFD-37F9-48F6-82B5-6C2E498B9BC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32" name="202 CuadroTexto">
          <a:extLst>
            <a:ext uri="{FF2B5EF4-FFF2-40B4-BE49-F238E27FC236}">
              <a16:creationId xmlns:a16="http://schemas.microsoft.com/office/drawing/2014/main" id="{84F957CF-060B-421B-91CE-C26A0221D99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33" name="203 CuadroTexto">
          <a:extLst>
            <a:ext uri="{FF2B5EF4-FFF2-40B4-BE49-F238E27FC236}">
              <a16:creationId xmlns:a16="http://schemas.microsoft.com/office/drawing/2014/main" id="{23E8DDE4-A67E-4C88-AA73-7295E8028B9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34" name="204 CuadroTexto">
          <a:extLst>
            <a:ext uri="{FF2B5EF4-FFF2-40B4-BE49-F238E27FC236}">
              <a16:creationId xmlns:a16="http://schemas.microsoft.com/office/drawing/2014/main" id="{C8F8AE58-C7B5-41FB-AC65-D19FAB42EF2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35" name="205 CuadroTexto">
          <a:extLst>
            <a:ext uri="{FF2B5EF4-FFF2-40B4-BE49-F238E27FC236}">
              <a16:creationId xmlns:a16="http://schemas.microsoft.com/office/drawing/2014/main" id="{F2729B24-2EFF-4503-8284-065AF1F266D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36" name="206 CuadroTexto">
          <a:extLst>
            <a:ext uri="{FF2B5EF4-FFF2-40B4-BE49-F238E27FC236}">
              <a16:creationId xmlns:a16="http://schemas.microsoft.com/office/drawing/2014/main" id="{B8D98262-50B5-4E51-8E00-161BDD1F0F4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37" name="207 CuadroTexto">
          <a:extLst>
            <a:ext uri="{FF2B5EF4-FFF2-40B4-BE49-F238E27FC236}">
              <a16:creationId xmlns:a16="http://schemas.microsoft.com/office/drawing/2014/main" id="{B855FCD6-05EF-4B6B-88E3-EC33BF01D24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38" name="208 CuadroTexto">
          <a:extLst>
            <a:ext uri="{FF2B5EF4-FFF2-40B4-BE49-F238E27FC236}">
              <a16:creationId xmlns:a16="http://schemas.microsoft.com/office/drawing/2014/main" id="{318CACF0-6FB1-44E6-A13B-726549A1BA2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39" name="209 CuadroTexto">
          <a:extLst>
            <a:ext uri="{FF2B5EF4-FFF2-40B4-BE49-F238E27FC236}">
              <a16:creationId xmlns:a16="http://schemas.microsoft.com/office/drawing/2014/main" id="{84525850-776B-405F-81FB-DBBCDB5C169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43</xdr:row>
      <xdr:rowOff>0</xdr:rowOff>
    </xdr:from>
    <xdr:ext cx="184731" cy="264560"/>
    <xdr:sp macro="" textlink="">
      <xdr:nvSpPr>
        <xdr:cNvPr id="5040" name="210 CuadroTexto">
          <a:extLst>
            <a:ext uri="{FF2B5EF4-FFF2-40B4-BE49-F238E27FC236}">
              <a16:creationId xmlns:a16="http://schemas.microsoft.com/office/drawing/2014/main" id="{A1B688F5-8F86-4549-8151-0B0264E2990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041" name="1 CuadroTexto">
          <a:extLst>
            <a:ext uri="{FF2B5EF4-FFF2-40B4-BE49-F238E27FC236}">
              <a16:creationId xmlns:a16="http://schemas.microsoft.com/office/drawing/2014/main" id="{00000000-0008-0000-0000-000002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42" name="2 CuadroTexto">
          <a:extLst>
            <a:ext uri="{FF2B5EF4-FFF2-40B4-BE49-F238E27FC236}">
              <a16:creationId xmlns:a16="http://schemas.microsoft.com/office/drawing/2014/main" id="{00000000-0008-0000-0000-00000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43" name="3 CuadroTexto">
          <a:extLst>
            <a:ext uri="{FF2B5EF4-FFF2-40B4-BE49-F238E27FC236}">
              <a16:creationId xmlns:a16="http://schemas.microsoft.com/office/drawing/2014/main" id="{00000000-0008-0000-0000-00000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44" name="4 CuadroTexto">
          <a:extLst>
            <a:ext uri="{FF2B5EF4-FFF2-40B4-BE49-F238E27FC236}">
              <a16:creationId xmlns:a16="http://schemas.microsoft.com/office/drawing/2014/main" id="{00000000-0008-0000-0000-00000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45" name="5 CuadroTexto">
          <a:extLst>
            <a:ext uri="{FF2B5EF4-FFF2-40B4-BE49-F238E27FC236}">
              <a16:creationId xmlns:a16="http://schemas.microsoft.com/office/drawing/2014/main" id="{00000000-0008-0000-0000-00000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46" name="6 CuadroTexto">
          <a:extLst>
            <a:ext uri="{FF2B5EF4-FFF2-40B4-BE49-F238E27FC236}">
              <a16:creationId xmlns:a16="http://schemas.microsoft.com/office/drawing/2014/main" id="{00000000-0008-0000-0000-00000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47" name="7 CuadroTexto">
          <a:extLst>
            <a:ext uri="{FF2B5EF4-FFF2-40B4-BE49-F238E27FC236}">
              <a16:creationId xmlns:a16="http://schemas.microsoft.com/office/drawing/2014/main" id="{00000000-0008-0000-0000-00000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48" name="8 CuadroTexto">
          <a:extLst>
            <a:ext uri="{FF2B5EF4-FFF2-40B4-BE49-F238E27FC236}">
              <a16:creationId xmlns:a16="http://schemas.microsoft.com/office/drawing/2014/main" id="{00000000-0008-0000-0000-00000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49" name="9 CuadroTexto">
          <a:extLst>
            <a:ext uri="{FF2B5EF4-FFF2-40B4-BE49-F238E27FC236}">
              <a16:creationId xmlns:a16="http://schemas.microsoft.com/office/drawing/2014/main" id="{00000000-0008-0000-0000-00000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50" name="10 CuadroTexto">
          <a:extLst>
            <a:ext uri="{FF2B5EF4-FFF2-40B4-BE49-F238E27FC236}">
              <a16:creationId xmlns:a16="http://schemas.microsoft.com/office/drawing/2014/main" id="{00000000-0008-0000-0000-00000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51" name="11 CuadroTexto">
          <a:extLst>
            <a:ext uri="{FF2B5EF4-FFF2-40B4-BE49-F238E27FC236}">
              <a16:creationId xmlns:a16="http://schemas.microsoft.com/office/drawing/2014/main" id="{00000000-0008-0000-0000-00000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052" name="12 CuadroTexto">
          <a:extLst>
            <a:ext uri="{FF2B5EF4-FFF2-40B4-BE49-F238E27FC236}">
              <a16:creationId xmlns:a16="http://schemas.microsoft.com/office/drawing/2014/main" id="{00000000-0008-0000-0000-00000D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53" name="13 CuadroTexto">
          <a:extLst>
            <a:ext uri="{FF2B5EF4-FFF2-40B4-BE49-F238E27FC236}">
              <a16:creationId xmlns:a16="http://schemas.microsoft.com/office/drawing/2014/main" id="{00000000-0008-0000-0000-00000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54" name="14 CuadroTexto">
          <a:extLst>
            <a:ext uri="{FF2B5EF4-FFF2-40B4-BE49-F238E27FC236}">
              <a16:creationId xmlns:a16="http://schemas.microsoft.com/office/drawing/2014/main" id="{00000000-0008-0000-0000-00000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55" name="15 CuadroTexto">
          <a:extLst>
            <a:ext uri="{FF2B5EF4-FFF2-40B4-BE49-F238E27FC236}">
              <a16:creationId xmlns:a16="http://schemas.microsoft.com/office/drawing/2014/main" id="{00000000-0008-0000-0000-00001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056" name="16 CuadroTexto">
          <a:extLst>
            <a:ext uri="{FF2B5EF4-FFF2-40B4-BE49-F238E27FC236}">
              <a16:creationId xmlns:a16="http://schemas.microsoft.com/office/drawing/2014/main" id="{00000000-0008-0000-0000-000011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57" name="17 CuadroTexto">
          <a:extLst>
            <a:ext uri="{FF2B5EF4-FFF2-40B4-BE49-F238E27FC236}">
              <a16:creationId xmlns:a16="http://schemas.microsoft.com/office/drawing/2014/main" id="{00000000-0008-0000-0000-00001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58" name="18 CuadroTexto">
          <a:extLst>
            <a:ext uri="{FF2B5EF4-FFF2-40B4-BE49-F238E27FC236}">
              <a16:creationId xmlns:a16="http://schemas.microsoft.com/office/drawing/2014/main" id="{00000000-0008-0000-0000-00001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59" name="19 CuadroTexto">
          <a:extLst>
            <a:ext uri="{FF2B5EF4-FFF2-40B4-BE49-F238E27FC236}">
              <a16:creationId xmlns:a16="http://schemas.microsoft.com/office/drawing/2014/main" id="{00000000-0008-0000-0000-00001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60" name="20 CuadroTexto">
          <a:extLst>
            <a:ext uri="{FF2B5EF4-FFF2-40B4-BE49-F238E27FC236}">
              <a16:creationId xmlns:a16="http://schemas.microsoft.com/office/drawing/2014/main" id="{00000000-0008-0000-0000-00001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61" name="21 CuadroTexto">
          <a:extLst>
            <a:ext uri="{FF2B5EF4-FFF2-40B4-BE49-F238E27FC236}">
              <a16:creationId xmlns:a16="http://schemas.microsoft.com/office/drawing/2014/main" id="{00000000-0008-0000-0000-00001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62" name="22 CuadroTexto">
          <a:extLst>
            <a:ext uri="{FF2B5EF4-FFF2-40B4-BE49-F238E27FC236}">
              <a16:creationId xmlns:a16="http://schemas.microsoft.com/office/drawing/2014/main" id="{00000000-0008-0000-0000-00001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63" name="23 CuadroTexto">
          <a:extLst>
            <a:ext uri="{FF2B5EF4-FFF2-40B4-BE49-F238E27FC236}">
              <a16:creationId xmlns:a16="http://schemas.microsoft.com/office/drawing/2014/main" id="{00000000-0008-0000-0000-00001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64" name="24 CuadroTexto">
          <a:extLst>
            <a:ext uri="{FF2B5EF4-FFF2-40B4-BE49-F238E27FC236}">
              <a16:creationId xmlns:a16="http://schemas.microsoft.com/office/drawing/2014/main" id="{00000000-0008-0000-0000-00001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65" name="25 CuadroTexto">
          <a:extLst>
            <a:ext uri="{FF2B5EF4-FFF2-40B4-BE49-F238E27FC236}">
              <a16:creationId xmlns:a16="http://schemas.microsoft.com/office/drawing/2014/main" id="{00000000-0008-0000-0000-00001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66" name="26 CuadroTexto">
          <a:extLst>
            <a:ext uri="{FF2B5EF4-FFF2-40B4-BE49-F238E27FC236}">
              <a16:creationId xmlns:a16="http://schemas.microsoft.com/office/drawing/2014/main" id="{00000000-0008-0000-0000-00001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067" name="27 CuadroTexto">
          <a:extLst>
            <a:ext uri="{FF2B5EF4-FFF2-40B4-BE49-F238E27FC236}">
              <a16:creationId xmlns:a16="http://schemas.microsoft.com/office/drawing/2014/main" id="{00000000-0008-0000-0000-00001C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68" name="28 CuadroTexto">
          <a:extLst>
            <a:ext uri="{FF2B5EF4-FFF2-40B4-BE49-F238E27FC236}">
              <a16:creationId xmlns:a16="http://schemas.microsoft.com/office/drawing/2014/main" id="{00000000-0008-0000-0000-00001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69" name="29 CuadroTexto">
          <a:extLst>
            <a:ext uri="{FF2B5EF4-FFF2-40B4-BE49-F238E27FC236}">
              <a16:creationId xmlns:a16="http://schemas.microsoft.com/office/drawing/2014/main" id="{00000000-0008-0000-0000-00001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70" name="30 CuadroTexto">
          <a:extLst>
            <a:ext uri="{FF2B5EF4-FFF2-40B4-BE49-F238E27FC236}">
              <a16:creationId xmlns:a16="http://schemas.microsoft.com/office/drawing/2014/main" id="{00000000-0008-0000-0000-00001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071" name="31 CuadroTexto">
          <a:extLst>
            <a:ext uri="{FF2B5EF4-FFF2-40B4-BE49-F238E27FC236}">
              <a16:creationId xmlns:a16="http://schemas.microsoft.com/office/drawing/2014/main" id="{00000000-0008-0000-0000-000020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72" name="32 CuadroTexto">
          <a:extLst>
            <a:ext uri="{FF2B5EF4-FFF2-40B4-BE49-F238E27FC236}">
              <a16:creationId xmlns:a16="http://schemas.microsoft.com/office/drawing/2014/main" id="{00000000-0008-0000-0000-00002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73" name="33 CuadroTexto">
          <a:extLst>
            <a:ext uri="{FF2B5EF4-FFF2-40B4-BE49-F238E27FC236}">
              <a16:creationId xmlns:a16="http://schemas.microsoft.com/office/drawing/2014/main" id="{00000000-0008-0000-0000-00002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74" name="34 CuadroTexto">
          <a:extLst>
            <a:ext uri="{FF2B5EF4-FFF2-40B4-BE49-F238E27FC236}">
              <a16:creationId xmlns:a16="http://schemas.microsoft.com/office/drawing/2014/main" id="{00000000-0008-0000-0000-00002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75" name="35 CuadroTexto">
          <a:extLst>
            <a:ext uri="{FF2B5EF4-FFF2-40B4-BE49-F238E27FC236}">
              <a16:creationId xmlns:a16="http://schemas.microsoft.com/office/drawing/2014/main" id="{00000000-0008-0000-0000-00002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76" name="36 CuadroTexto">
          <a:extLst>
            <a:ext uri="{FF2B5EF4-FFF2-40B4-BE49-F238E27FC236}">
              <a16:creationId xmlns:a16="http://schemas.microsoft.com/office/drawing/2014/main" id="{00000000-0008-0000-0000-00002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77" name="37 CuadroTexto">
          <a:extLst>
            <a:ext uri="{FF2B5EF4-FFF2-40B4-BE49-F238E27FC236}">
              <a16:creationId xmlns:a16="http://schemas.microsoft.com/office/drawing/2014/main" id="{00000000-0008-0000-0000-00002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78" name="38 CuadroTexto">
          <a:extLst>
            <a:ext uri="{FF2B5EF4-FFF2-40B4-BE49-F238E27FC236}">
              <a16:creationId xmlns:a16="http://schemas.microsoft.com/office/drawing/2014/main" id="{00000000-0008-0000-0000-00002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79" name="39 CuadroTexto">
          <a:extLst>
            <a:ext uri="{FF2B5EF4-FFF2-40B4-BE49-F238E27FC236}">
              <a16:creationId xmlns:a16="http://schemas.microsoft.com/office/drawing/2014/main" id="{00000000-0008-0000-0000-00002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80" name="40 CuadroTexto">
          <a:extLst>
            <a:ext uri="{FF2B5EF4-FFF2-40B4-BE49-F238E27FC236}">
              <a16:creationId xmlns:a16="http://schemas.microsoft.com/office/drawing/2014/main" id="{00000000-0008-0000-0000-00002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81" name="41 CuadroTexto">
          <a:extLst>
            <a:ext uri="{FF2B5EF4-FFF2-40B4-BE49-F238E27FC236}">
              <a16:creationId xmlns:a16="http://schemas.microsoft.com/office/drawing/2014/main" id="{00000000-0008-0000-0000-00002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082" name="42 CuadroTexto">
          <a:extLst>
            <a:ext uri="{FF2B5EF4-FFF2-40B4-BE49-F238E27FC236}">
              <a16:creationId xmlns:a16="http://schemas.microsoft.com/office/drawing/2014/main" id="{00000000-0008-0000-0000-00002B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83" name="43 CuadroTexto">
          <a:extLst>
            <a:ext uri="{FF2B5EF4-FFF2-40B4-BE49-F238E27FC236}">
              <a16:creationId xmlns:a16="http://schemas.microsoft.com/office/drawing/2014/main" id="{00000000-0008-0000-0000-00002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84" name="44 CuadroTexto">
          <a:extLst>
            <a:ext uri="{FF2B5EF4-FFF2-40B4-BE49-F238E27FC236}">
              <a16:creationId xmlns:a16="http://schemas.microsoft.com/office/drawing/2014/main" id="{00000000-0008-0000-0000-00002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85" name="45 CuadroTexto">
          <a:extLst>
            <a:ext uri="{FF2B5EF4-FFF2-40B4-BE49-F238E27FC236}">
              <a16:creationId xmlns:a16="http://schemas.microsoft.com/office/drawing/2014/main" id="{00000000-0008-0000-0000-00002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086" name="46 CuadroTexto">
          <a:extLst>
            <a:ext uri="{FF2B5EF4-FFF2-40B4-BE49-F238E27FC236}">
              <a16:creationId xmlns:a16="http://schemas.microsoft.com/office/drawing/2014/main" id="{00000000-0008-0000-0000-00002F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87" name="47 CuadroTexto">
          <a:extLst>
            <a:ext uri="{FF2B5EF4-FFF2-40B4-BE49-F238E27FC236}">
              <a16:creationId xmlns:a16="http://schemas.microsoft.com/office/drawing/2014/main" id="{00000000-0008-0000-0000-00003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88" name="48 CuadroTexto">
          <a:extLst>
            <a:ext uri="{FF2B5EF4-FFF2-40B4-BE49-F238E27FC236}">
              <a16:creationId xmlns:a16="http://schemas.microsoft.com/office/drawing/2014/main" id="{00000000-0008-0000-0000-00003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89" name="49 CuadroTexto">
          <a:extLst>
            <a:ext uri="{FF2B5EF4-FFF2-40B4-BE49-F238E27FC236}">
              <a16:creationId xmlns:a16="http://schemas.microsoft.com/office/drawing/2014/main" id="{00000000-0008-0000-0000-00003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90" name="50 CuadroTexto">
          <a:extLst>
            <a:ext uri="{FF2B5EF4-FFF2-40B4-BE49-F238E27FC236}">
              <a16:creationId xmlns:a16="http://schemas.microsoft.com/office/drawing/2014/main" id="{00000000-0008-0000-0000-00003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91" name="51 CuadroTexto">
          <a:extLst>
            <a:ext uri="{FF2B5EF4-FFF2-40B4-BE49-F238E27FC236}">
              <a16:creationId xmlns:a16="http://schemas.microsoft.com/office/drawing/2014/main" id="{00000000-0008-0000-0000-00003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92" name="52 CuadroTexto">
          <a:extLst>
            <a:ext uri="{FF2B5EF4-FFF2-40B4-BE49-F238E27FC236}">
              <a16:creationId xmlns:a16="http://schemas.microsoft.com/office/drawing/2014/main" id="{00000000-0008-0000-0000-00003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93" name="53 CuadroTexto">
          <a:extLst>
            <a:ext uri="{FF2B5EF4-FFF2-40B4-BE49-F238E27FC236}">
              <a16:creationId xmlns:a16="http://schemas.microsoft.com/office/drawing/2014/main" id="{00000000-0008-0000-0000-00003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94" name="54 CuadroTexto">
          <a:extLst>
            <a:ext uri="{FF2B5EF4-FFF2-40B4-BE49-F238E27FC236}">
              <a16:creationId xmlns:a16="http://schemas.microsoft.com/office/drawing/2014/main" id="{00000000-0008-0000-0000-00003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95" name="55 CuadroTexto">
          <a:extLst>
            <a:ext uri="{FF2B5EF4-FFF2-40B4-BE49-F238E27FC236}">
              <a16:creationId xmlns:a16="http://schemas.microsoft.com/office/drawing/2014/main" id="{00000000-0008-0000-0000-00003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96" name="56 CuadroTexto">
          <a:extLst>
            <a:ext uri="{FF2B5EF4-FFF2-40B4-BE49-F238E27FC236}">
              <a16:creationId xmlns:a16="http://schemas.microsoft.com/office/drawing/2014/main" id="{00000000-0008-0000-0000-00003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097" name="57 CuadroTexto">
          <a:extLst>
            <a:ext uri="{FF2B5EF4-FFF2-40B4-BE49-F238E27FC236}">
              <a16:creationId xmlns:a16="http://schemas.microsoft.com/office/drawing/2014/main" id="{00000000-0008-0000-0000-00003A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98" name="58 CuadroTexto">
          <a:extLst>
            <a:ext uri="{FF2B5EF4-FFF2-40B4-BE49-F238E27FC236}">
              <a16:creationId xmlns:a16="http://schemas.microsoft.com/office/drawing/2014/main" id="{00000000-0008-0000-0000-00003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099" name="59 CuadroTexto">
          <a:extLst>
            <a:ext uri="{FF2B5EF4-FFF2-40B4-BE49-F238E27FC236}">
              <a16:creationId xmlns:a16="http://schemas.microsoft.com/office/drawing/2014/main" id="{00000000-0008-0000-0000-00003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00" name="60 CuadroTexto">
          <a:extLst>
            <a:ext uri="{FF2B5EF4-FFF2-40B4-BE49-F238E27FC236}">
              <a16:creationId xmlns:a16="http://schemas.microsoft.com/office/drawing/2014/main" id="{00000000-0008-0000-0000-00003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101" name="61 CuadroTexto">
          <a:extLst>
            <a:ext uri="{FF2B5EF4-FFF2-40B4-BE49-F238E27FC236}">
              <a16:creationId xmlns:a16="http://schemas.microsoft.com/office/drawing/2014/main" id="{00000000-0008-0000-0000-00003E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02" name="62 CuadroTexto">
          <a:extLst>
            <a:ext uri="{FF2B5EF4-FFF2-40B4-BE49-F238E27FC236}">
              <a16:creationId xmlns:a16="http://schemas.microsoft.com/office/drawing/2014/main" id="{00000000-0008-0000-0000-00003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03" name="63 CuadroTexto">
          <a:extLst>
            <a:ext uri="{FF2B5EF4-FFF2-40B4-BE49-F238E27FC236}">
              <a16:creationId xmlns:a16="http://schemas.microsoft.com/office/drawing/2014/main" id="{00000000-0008-0000-0000-00004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04" name="64 CuadroTexto">
          <a:extLst>
            <a:ext uri="{FF2B5EF4-FFF2-40B4-BE49-F238E27FC236}">
              <a16:creationId xmlns:a16="http://schemas.microsoft.com/office/drawing/2014/main" id="{00000000-0008-0000-0000-00004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05" name="65 CuadroTexto">
          <a:extLst>
            <a:ext uri="{FF2B5EF4-FFF2-40B4-BE49-F238E27FC236}">
              <a16:creationId xmlns:a16="http://schemas.microsoft.com/office/drawing/2014/main" id="{00000000-0008-0000-0000-00004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06" name="66 CuadroTexto">
          <a:extLst>
            <a:ext uri="{FF2B5EF4-FFF2-40B4-BE49-F238E27FC236}">
              <a16:creationId xmlns:a16="http://schemas.microsoft.com/office/drawing/2014/main" id="{00000000-0008-0000-0000-00004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07" name="67 CuadroTexto">
          <a:extLst>
            <a:ext uri="{FF2B5EF4-FFF2-40B4-BE49-F238E27FC236}">
              <a16:creationId xmlns:a16="http://schemas.microsoft.com/office/drawing/2014/main" id="{00000000-0008-0000-0000-00004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08" name="68 CuadroTexto">
          <a:extLst>
            <a:ext uri="{FF2B5EF4-FFF2-40B4-BE49-F238E27FC236}">
              <a16:creationId xmlns:a16="http://schemas.microsoft.com/office/drawing/2014/main" id="{00000000-0008-0000-0000-00004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09" name="69 CuadroTexto">
          <a:extLst>
            <a:ext uri="{FF2B5EF4-FFF2-40B4-BE49-F238E27FC236}">
              <a16:creationId xmlns:a16="http://schemas.microsoft.com/office/drawing/2014/main" id="{00000000-0008-0000-0000-00004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10" name="70 CuadroTexto">
          <a:extLst>
            <a:ext uri="{FF2B5EF4-FFF2-40B4-BE49-F238E27FC236}">
              <a16:creationId xmlns:a16="http://schemas.microsoft.com/office/drawing/2014/main" id="{00000000-0008-0000-0000-00004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11" name="71 CuadroTexto">
          <a:extLst>
            <a:ext uri="{FF2B5EF4-FFF2-40B4-BE49-F238E27FC236}">
              <a16:creationId xmlns:a16="http://schemas.microsoft.com/office/drawing/2014/main" id="{00000000-0008-0000-0000-00004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112" name="72 CuadroTexto">
          <a:extLst>
            <a:ext uri="{FF2B5EF4-FFF2-40B4-BE49-F238E27FC236}">
              <a16:creationId xmlns:a16="http://schemas.microsoft.com/office/drawing/2014/main" id="{00000000-0008-0000-0000-000049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13" name="73 CuadroTexto">
          <a:extLst>
            <a:ext uri="{FF2B5EF4-FFF2-40B4-BE49-F238E27FC236}">
              <a16:creationId xmlns:a16="http://schemas.microsoft.com/office/drawing/2014/main" id="{00000000-0008-0000-0000-00004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14" name="74 CuadroTexto">
          <a:extLst>
            <a:ext uri="{FF2B5EF4-FFF2-40B4-BE49-F238E27FC236}">
              <a16:creationId xmlns:a16="http://schemas.microsoft.com/office/drawing/2014/main" id="{00000000-0008-0000-0000-00004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15" name="75 CuadroTexto">
          <a:extLst>
            <a:ext uri="{FF2B5EF4-FFF2-40B4-BE49-F238E27FC236}">
              <a16:creationId xmlns:a16="http://schemas.microsoft.com/office/drawing/2014/main" id="{00000000-0008-0000-0000-00004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116" name="76 CuadroTexto">
          <a:extLst>
            <a:ext uri="{FF2B5EF4-FFF2-40B4-BE49-F238E27FC236}">
              <a16:creationId xmlns:a16="http://schemas.microsoft.com/office/drawing/2014/main" id="{00000000-0008-0000-0000-00004D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17" name="77 CuadroTexto">
          <a:extLst>
            <a:ext uri="{FF2B5EF4-FFF2-40B4-BE49-F238E27FC236}">
              <a16:creationId xmlns:a16="http://schemas.microsoft.com/office/drawing/2014/main" id="{00000000-0008-0000-0000-00004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18" name="78 CuadroTexto">
          <a:extLst>
            <a:ext uri="{FF2B5EF4-FFF2-40B4-BE49-F238E27FC236}">
              <a16:creationId xmlns:a16="http://schemas.microsoft.com/office/drawing/2014/main" id="{00000000-0008-0000-0000-00004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19" name="79 CuadroTexto">
          <a:extLst>
            <a:ext uri="{FF2B5EF4-FFF2-40B4-BE49-F238E27FC236}">
              <a16:creationId xmlns:a16="http://schemas.microsoft.com/office/drawing/2014/main" id="{00000000-0008-0000-0000-00005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20" name="80 CuadroTexto">
          <a:extLst>
            <a:ext uri="{FF2B5EF4-FFF2-40B4-BE49-F238E27FC236}">
              <a16:creationId xmlns:a16="http://schemas.microsoft.com/office/drawing/2014/main" id="{00000000-0008-0000-0000-00005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21" name="81 CuadroTexto">
          <a:extLst>
            <a:ext uri="{FF2B5EF4-FFF2-40B4-BE49-F238E27FC236}">
              <a16:creationId xmlns:a16="http://schemas.microsoft.com/office/drawing/2014/main" id="{00000000-0008-0000-0000-00005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22" name="82 CuadroTexto">
          <a:extLst>
            <a:ext uri="{FF2B5EF4-FFF2-40B4-BE49-F238E27FC236}">
              <a16:creationId xmlns:a16="http://schemas.microsoft.com/office/drawing/2014/main" id="{00000000-0008-0000-0000-00005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23" name="83 CuadroTexto">
          <a:extLst>
            <a:ext uri="{FF2B5EF4-FFF2-40B4-BE49-F238E27FC236}">
              <a16:creationId xmlns:a16="http://schemas.microsoft.com/office/drawing/2014/main" id="{00000000-0008-0000-0000-00005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24" name="84 CuadroTexto">
          <a:extLst>
            <a:ext uri="{FF2B5EF4-FFF2-40B4-BE49-F238E27FC236}">
              <a16:creationId xmlns:a16="http://schemas.microsoft.com/office/drawing/2014/main" id="{00000000-0008-0000-0000-00005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25" name="85 CuadroTexto">
          <a:extLst>
            <a:ext uri="{FF2B5EF4-FFF2-40B4-BE49-F238E27FC236}">
              <a16:creationId xmlns:a16="http://schemas.microsoft.com/office/drawing/2014/main" id="{00000000-0008-0000-0000-00005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26" name="86 CuadroTexto">
          <a:extLst>
            <a:ext uri="{FF2B5EF4-FFF2-40B4-BE49-F238E27FC236}">
              <a16:creationId xmlns:a16="http://schemas.microsoft.com/office/drawing/2014/main" id="{00000000-0008-0000-0000-00005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127" name="87 CuadroTexto">
          <a:extLst>
            <a:ext uri="{FF2B5EF4-FFF2-40B4-BE49-F238E27FC236}">
              <a16:creationId xmlns:a16="http://schemas.microsoft.com/office/drawing/2014/main" id="{00000000-0008-0000-0000-000058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28" name="88 CuadroTexto">
          <a:extLst>
            <a:ext uri="{FF2B5EF4-FFF2-40B4-BE49-F238E27FC236}">
              <a16:creationId xmlns:a16="http://schemas.microsoft.com/office/drawing/2014/main" id="{00000000-0008-0000-0000-00005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29" name="89 CuadroTexto">
          <a:extLst>
            <a:ext uri="{FF2B5EF4-FFF2-40B4-BE49-F238E27FC236}">
              <a16:creationId xmlns:a16="http://schemas.microsoft.com/office/drawing/2014/main" id="{00000000-0008-0000-0000-00005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30" name="90 CuadroTexto">
          <a:extLst>
            <a:ext uri="{FF2B5EF4-FFF2-40B4-BE49-F238E27FC236}">
              <a16:creationId xmlns:a16="http://schemas.microsoft.com/office/drawing/2014/main" id="{00000000-0008-0000-0000-00005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131" name="91 CuadroTexto">
          <a:extLst>
            <a:ext uri="{FF2B5EF4-FFF2-40B4-BE49-F238E27FC236}">
              <a16:creationId xmlns:a16="http://schemas.microsoft.com/office/drawing/2014/main" id="{00000000-0008-0000-0000-00005C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32" name="92 CuadroTexto">
          <a:extLst>
            <a:ext uri="{FF2B5EF4-FFF2-40B4-BE49-F238E27FC236}">
              <a16:creationId xmlns:a16="http://schemas.microsoft.com/office/drawing/2014/main" id="{00000000-0008-0000-0000-00005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33" name="93 CuadroTexto">
          <a:extLst>
            <a:ext uri="{FF2B5EF4-FFF2-40B4-BE49-F238E27FC236}">
              <a16:creationId xmlns:a16="http://schemas.microsoft.com/office/drawing/2014/main" id="{00000000-0008-0000-0000-00005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34" name="94 CuadroTexto">
          <a:extLst>
            <a:ext uri="{FF2B5EF4-FFF2-40B4-BE49-F238E27FC236}">
              <a16:creationId xmlns:a16="http://schemas.microsoft.com/office/drawing/2014/main" id="{00000000-0008-0000-0000-00005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35" name="95 CuadroTexto">
          <a:extLst>
            <a:ext uri="{FF2B5EF4-FFF2-40B4-BE49-F238E27FC236}">
              <a16:creationId xmlns:a16="http://schemas.microsoft.com/office/drawing/2014/main" id="{00000000-0008-0000-0000-00006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36" name="96 CuadroTexto">
          <a:extLst>
            <a:ext uri="{FF2B5EF4-FFF2-40B4-BE49-F238E27FC236}">
              <a16:creationId xmlns:a16="http://schemas.microsoft.com/office/drawing/2014/main" id="{00000000-0008-0000-0000-00006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37" name="97 CuadroTexto">
          <a:extLst>
            <a:ext uri="{FF2B5EF4-FFF2-40B4-BE49-F238E27FC236}">
              <a16:creationId xmlns:a16="http://schemas.microsoft.com/office/drawing/2014/main" id="{00000000-0008-0000-0000-00006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38" name="98 CuadroTexto">
          <a:extLst>
            <a:ext uri="{FF2B5EF4-FFF2-40B4-BE49-F238E27FC236}">
              <a16:creationId xmlns:a16="http://schemas.microsoft.com/office/drawing/2014/main" id="{00000000-0008-0000-0000-00006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39" name="99 CuadroTexto">
          <a:extLst>
            <a:ext uri="{FF2B5EF4-FFF2-40B4-BE49-F238E27FC236}">
              <a16:creationId xmlns:a16="http://schemas.microsoft.com/office/drawing/2014/main" id="{00000000-0008-0000-0000-00006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40" name="100 CuadroTexto">
          <a:extLst>
            <a:ext uri="{FF2B5EF4-FFF2-40B4-BE49-F238E27FC236}">
              <a16:creationId xmlns:a16="http://schemas.microsoft.com/office/drawing/2014/main" id="{00000000-0008-0000-0000-00006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41" name="101 CuadroTexto">
          <a:extLst>
            <a:ext uri="{FF2B5EF4-FFF2-40B4-BE49-F238E27FC236}">
              <a16:creationId xmlns:a16="http://schemas.microsoft.com/office/drawing/2014/main" id="{00000000-0008-0000-0000-00006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142" name="102 CuadroTexto">
          <a:extLst>
            <a:ext uri="{FF2B5EF4-FFF2-40B4-BE49-F238E27FC236}">
              <a16:creationId xmlns:a16="http://schemas.microsoft.com/office/drawing/2014/main" id="{00000000-0008-0000-0000-000067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43" name="103 CuadroTexto">
          <a:extLst>
            <a:ext uri="{FF2B5EF4-FFF2-40B4-BE49-F238E27FC236}">
              <a16:creationId xmlns:a16="http://schemas.microsoft.com/office/drawing/2014/main" id="{00000000-0008-0000-0000-00006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44" name="104 CuadroTexto">
          <a:extLst>
            <a:ext uri="{FF2B5EF4-FFF2-40B4-BE49-F238E27FC236}">
              <a16:creationId xmlns:a16="http://schemas.microsoft.com/office/drawing/2014/main" id="{00000000-0008-0000-0000-00006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45" name="105 CuadroTexto">
          <a:extLst>
            <a:ext uri="{FF2B5EF4-FFF2-40B4-BE49-F238E27FC236}">
              <a16:creationId xmlns:a16="http://schemas.microsoft.com/office/drawing/2014/main" id="{00000000-0008-0000-0000-00006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146" name="106 CuadroTexto">
          <a:extLst>
            <a:ext uri="{FF2B5EF4-FFF2-40B4-BE49-F238E27FC236}">
              <a16:creationId xmlns:a16="http://schemas.microsoft.com/office/drawing/2014/main" id="{00000000-0008-0000-0000-00006B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47" name="107 CuadroTexto">
          <a:extLst>
            <a:ext uri="{FF2B5EF4-FFF2-40B4-BE49-F238E27FC236}">
              <a16:creationId xmlns:a16="http://schemas.microsoft.com/office/drawing/2014/main" id="{00000000-0008-0000-0000-00006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48" name="108 CuadroTexto">
          <a:extLst>
            <a:ext uri="{FF2B5EF4-FFF2-40B4-BE49-F238E27FC236}">
              <a16:creationId xmlns:a16="http://schemas.microsoft.com/office/drawing/2014/main" id="{00000000-0008-0000-0000-00006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49" name="109 CuadroTexto">
          <a:extLst>
            <a:ext uri="{FF2B5EF4-FFF2-40B4-BE49-F238E27FC236}">
              <a16:creationId xmlns:a16="http://schemas.microsoft.com/office/drawing/2014/main" id="{00000000-0008-0000-0000-00006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50" name="110 CuadroTexto">
          <a:extLst>
            <a:ext uri="{FF2B5EF4-FFF2-40B4-BE49-F238E27FC236}">
              <a16:creationId xmlns:a16="http://schemas.microsoft.com/office/drawing/2014/main" id="{00000000-0008-0000-0000-00006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51" name="111 CuadroTexto">
          <a:extLst>
            <a:ext uri="{FF2B5EF4-FFF2-40B4-BE49-F238E27FC236}">
              <a16:creationId xmlns:a16="http://schemas.microsoft.com/office/drawing/2014/main" id="{00000000-0008-0000-0000-00007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52" name="112 CuadroTexto">
          <a:extLst>
            <a:ext uri="{FF2B5EF4-FFF2-40B4-BE49-F238E27FC236}">
              <a16:creationId xmlns:a16="http://schemas.microsoft.com/office/drawing/2014/main" id="{00000000-0008-0000-0000-00007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53" name="113 CuadroTexto">
          <a:extLst>
            <a:ext uri="{FF2B5EF4-FFF2-40B4-BE49-F238E27FC236}">
              <a16:creationId xmlns:a16="http://schemas.microsoft.com/office/drawing/2014/main" id="{00000000-0008-0000-0000-00007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54" name="114 CuadroTexto">
          <a:extLst>
            <a:ext uri="{FF2B5EF4-FFF2-40B4-BE49-F238E27FC236}">
              <a16:creationId xmlns:a16="http://schemas.microsoft.com/office/drawing/2014/main" id="{00000000-0008-0000-0000-00007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55" name="115 CuadroTexto">
          <a:extLst>
            <a:ext uri="{FF2B5EF4-FFF2-40B4-BE49-F238E27FC236}">
              <a16:creationId xmlns:a16="http://schemas.microsoft.com/office/drawing/2014/main" id="{00000000-0008-0000-0000-00007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56" name="116 CuadroTexto">
          <a:extLst>
            <a:ext uri="{FF2B5EF4-FFF2-40B4-BE49-F238E27FC236}">
              <a16:creationId xmlns:a16="http://schemas.microsoft.com/office/drawing/2014/main" id="{00000000-0008-0000-0000-00007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157" name="117 CuadroTexto">
          <a:extLst>
            <a:ext uri="{FF2B5EF4-FFF2-40B4-BE49-F238E27FC236}">
              <a16:creationId xmlns:a16="http://schemas.microsoft.com/office/drawing/2014/main" id="{00000000-0008-0000-0000-000076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58" name="118 CuadroTexto">
          <a:extLst>
            <a:ext uri="{FF2B5EF4-FFF2-40B4-BE49-F238E27FC236}">
              <a16:creationId xmlns:a16="http://schemas.microsoft.com/office/drawing/2014/main" id="{00000000-0008-0000-0000-00007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59" name="119 CuadroTexto">
          <a:extLst>
            <a:ext uri="{FF2B5EF4-FFF2-40B4-BE49-F238E27FC236}">
              <a16:creationId xmlns:a16="http://schemas.microsoft.com/office/drawing/2014/main" id="{00000000-0008-0000-0000-00007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60" name="120 CuadroTexto">
          <a:extLst>
            <a:ext uri="{FF2B5EF4-FFF2-40B4-BE49-F238E27FC236}">
              <a16:creationId xmlns:a16="http://schemas.microsoft.com/office/drawing/2014/main" id="{00000000-0008-0000-0000-00007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161" name="121 CuadroTexto">
          <a:extLst>
            <a:ext uri="{FF2B5EF4-FFF2-40B4-BE49-F238E27FC236}">
              <a16:creationId xmlns:a16="http://schemas.microsoft.com/office/drawing/2014/main" id="{00000000-0008-0000-0000-00007A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62" name="122 CuadroTexto">
          <a:extLst>
            <a:ext uri="{FF2B5EF4-FFF2-40B4-BE49-F238E27FC236}">
              <a16:creationId xmlns:a16="http://schemas.microsoft.com/office/drawing/2014/main" id="{00000000-0008-0000-0000-00007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63" name="123 CuadroTexto">
          <a:extLst>
            <a:ext uri="{FF2B5EF4-FFF2-40B4-BE49-F238E27FC236}">
              <a16:creationId xmlns:a16="http://schemas.microsoft.com/office/drawing/2014/main" id="{00000000-0008-0000-0000-00007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64" name="124 CuadroTexto">
          <a:extLst>
            <a:ext uri="{FF2B5EF4-FFF2-40B4-BE49-F238E27FC236}">
              <a16:creationId xmlns:a16="http://schemas.microsoft.com/office/drawing/2014/main" id="{00000000-0008-0000-0000-00007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65" name="125 CuadroTexto">
          <a:extLst>
            <a:ext uri="{FF2B5EF4-FFF2-40B4-BE49-F238E27FC236}">
              <a16:creationId xmlns:a16="http://schemas.microsoft.com/office/drawing/2014/main" id="{00000000-0008-0000-0000-00007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66" name="126 CuadroTexto">
          <a:extLst>
            <a:ext uri="{FF2B5EF4-FFF2-40B4-BE49-F238E27FC236}">
              <a16:creationId xmlns:a16="http://schemas.microsoft.com/office/drawing/2014/main" id="{00000000-0008-0000-0000-00007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67" name="127 CuadroTexto">
          <a:extLst>
            <a:ext uri="{FF2B5EF4-FFF2-40B4-BE49-F238E27FC236}">
              <a16:creationId xmlns:a16="http://schemas.microsoft.com/office/drawing/2014/main" id="{00000000-0008-0000-0000-00008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68" name="128 CuadroTexto">
          <a:extLst>
            <a:ext uri="{FF2B5EF4-FFF2-40B4-BE49-F238E27FC236}">
              <a16:creationId xmlns:a16="http://schemas.microsoft.com/office/drawing/2014/main" id="{00000000-0008-0000-0000-00008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69" name="129 CuadroTexto">
          <a:extLst>
            <a:ext uri="{FF2B5EF4-FFF2-40B4-BE49-F238E27FC236}">
              <a16:creationId xmlns:a16="http://schemas.microsoft.com/office/drawing/2014/main" id="{00000000-0008-0000-0000-00008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70" name="130 CuadroTexto">
          <a:extLst>
            <a:ext uri="{FF2B5EF4-FFF2-40B4-BE49-F238E27FC236}">
              <a16:creationId xmlns:a16="http://schemas.microsoft.com/office/drawing/2014/main" id="{00000000-0008-0000-0000-00008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71" name="131 CuadroTexto">
          <a:extLst>
            <a:ext uri="{FF2B5EF4-FFF2-40B4-BE49-F238E27FC236}">
              <a16:creationId xmlns:a16="http://schemas.microsoft.com/office/drawing/2014/main" id="{00000000-0008-0000-0000-00008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172" name="132 CuadroTexto">
          <a:extLst>
            <a:ext uri="{FF2B5EF4-FFF2-40B4-BE49-F238E27FC236}">
              <a16:creationId xmlns:a16="http://schemas.microsoft.com/office/drawing/2014/main" id="{00000000-0008-0000-0000-000085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73" name="133 CuadroTexto">
          <a:extLst>
            <a:ext uri="{FF2B5EF4-FFF2-40B4-BE49-F238E27FC236}">
              <a16:creationId xmlns:a16="http://schemas.microsoft.com/office/drawing/2014/main" id="{00000000-0008-0000-0000-00008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74" name="134 CuadroTexto">
          <a:extLst>
            <a:ext uri="{FF2B5EF4-FFF2-40B4-BE49-F238E27FC236}">
              <a16:creationId xmlns:a16="http://schemas.microsoft.com/office/drawing/2014/main" id="{00000000-0008-0000-0000-00008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75" name="135 CuadroTexto">
          <a:extLst>
            <a:ext uri="{FF2B5EF4-FFF2-40B4-BE49-F238E27FC236}">
              <a16:creationId xmlns:a16="http://schemas.microsoft.com/office/drawing/2014/main" id="{00000000-0008-0000-0000-00008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176" name="136 CuadroTexto">
          <a:extLst>
            <a:ext uri="{FF2B5EF4-FFF2-40B4-BE49-F238E27FC236}">
              <a16:creationId xmlns:a16="http://schemas.microsoft.com/office/drawing/2014/main" id="{00000000-0008-0000-0000-000089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77" name="137 CuadroTexto">
          <a:extLst>
            <a:ext uri="{FF2B5EF4-FFF2-40B4-BE49-F238E27FC236}">
              <a16:creationId xmlns:a16="http://schemas.microsoft.com/office/drawing/2014/main" id="{00000000-0008-0000-0000-00008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78" name="138 CuadroTexto">
          <a:extLst>
            <a:ext uri="{FF2B5EF4-FFF2-40B4-BE49-F238E27FC236}">
              <a16:creationId xmlns:a16="http://schemas.microsoft.com/office/drawing/2014/main" id="{00000000-0008-0000-0000-00008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79" name="139 CuadroTexto">
          <a:extLst>
            <a:ext uri="{FF2B5EF4-FFF2-40B4-BE49-F238E27FC236}">
              <a16:creationId xmlns:a16="http://schemas.microsoft.com/office/drawing/2014/main" id="{00000000-0008-0000-0000-00008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80" name="140 CuadroTexto">
          <a:extLst>
            <a:ext uri="{FF2B5EF4-FFF2-40B4-BE49-F238E27FC236}">
              <a16:creationId xmlns:a16="http://schemas.microsoft.com/office/drawing/2014/main" id="{00000000-0008-0000-0000-00008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81" name="141 CuadroTexto">
          <a:extLst>
            <a:ext uri="{FF2B5EF4-FFF2-40B4-BE49-F238E27FC236}">
              <a16:creationId xmlns:a16="http://schemas.microsoft.com/office/drawing/2014/main" id="{00000000-0008-0000-0000-00008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82" name="142 CuadroTexto">
          <a:extLst>
            <a:ext uri="{FF2B5EF4-FFF2-40B4-BE49-F238E27FC236}">
              <a16:creationId xmlns:a16="http://schemas.microsoft.com/office/drawing/2014/main" id="{00000000-0008-0000-0000-00008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83" name="143 CuadroTexto">
          <a:extLst>
            <a:ext uri="{FF2B5EF4-FFF2-40B4-BE49-F238E27FC236}">
              <a16:creationId xmlns:a16="http://schemas.microsoft.com/office/drawing/2014/main" id="{00000000-0008-0000-0000-00009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84" name="144 CuadroTexto">
          <a:extLst>
            <a:ext uri="{FF2B5EF4-FFF2-40B4-BE49-F238E27FC236}">
              <a16:creationId xmlns:a16="http://schemas.microsoft.com/office/drawing/2014/main" id="{00000000-0008-0000-0000-00009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85" name="145 CuadroTexto">
          <a:extLst>
            <a:ext uri="{FF2B5EF4-FFF2-40B4-BE49-F238E27FC236}">
              <a16:creationId xmlns:a16="http://schemas.microsoft.com/office/drawing/2014/main" id="{00000000-0008-0000-0000-00009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86" name="146 CuadroTexto">
          <a:extLst>
            <a:ext uri="{FF2B5EF4-FFF2-40B4-BE49-F238E27FC236}">
              <a16:creationId xmlns:a16="http://schemas.microsoft.com/office/drawing/2014/main" id="{00000000-0008-0000-0000-00009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187" name="147 CuadroTexto">
          <a:extLst>
            <a:ext uri="{FF2B5EF4-FFF2-40B4-BE49-F238E27FC236}">
              <a16:creationId xmlns:a16="http://schemas.microsoft.com/office/drawing/2014/main" id="{00000000-0008-0000-0000-000094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88" name="148 CuadroTexto">
          <a:extLst>
            <a:ext uri="{FF2B5EF4-FFF2-40B4-BE49-F238E27FC236}">
              <a16:creationId xmlns:a16="http://schemas.microsoft.com/office/drawing/2014/main" id="{00000000-0008-0000-0000-00009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89" name="149 CuadroTexto">
          <a:extLst>
            <a:ext uri="{FF2B5EF4-FFF2-40B4-BE49-F238E27FC236}">
              <a16:creationId xmlns:a16="http://schemas.microsoft.com/office/drawing/2014/main" id="{00000000-0008-0000-0000-00009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90" name="150 CuadroTexto">
          <a:extLst>
            <a:ext uri="{FF2B5EF4-FFF2-40B4-BE49-F238E27FC236}">
              <a16:creationId xmlns:a16="http://schemas.microsoft.com/office/drawing/2014/main" id="{00000000-0008-0000-0000-00009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191" name="151 CuadroTexto">
          <a:extLst>
            <a:ext uri="{FF2B5EF4-FFF2-40B4-BE49-F238E27FC236}">
              <a16:creationId xmlns:a16="http://schemas.microsoft.com/office/drawing/2014/main" id="{00000000-0008-0000-0000-000098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92" name="152 CuadroTexto">
          <a:extLst>
            <a:ext uri="{FF2B5EF4-FFF2-40B4-BE49-F238E27FC236}">
              <a16:creationId xmlns:a16="http://schemas.microsoft.com/office/drawing/2014/main" id="{00000000-0008-0000-0000-00009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93" name="153 CuadroTexto">
          <a:extLst>
            <a:ext uri="{FF2B5EF4-FFF2-40B4-BE49-F238E27FC236}">
              <a16:creationId xmlns:a16="http://schemas.microsoft.com/office/drawing/2014/main" id="{00000000-0008-0000-0000-00009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94" name="154 CuadroTexto">
          <a:extLst>
            <a:ext uri="{FF2B5EF4-FFF2-40B4-BE49-F238E27FC236}">
              <a16:creationId xmlns:a16="http://schemas.microsoft.com/office/drawing/2014/main" id="{00000000-0008-0000-0000-00009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95" name="155 CuadroTexto">
          <a:extLst>
            <a:ext uri="{FF2B5EF4-FFF2-40B4-BE49-F238E27FC236}">
              <a16:creationId xmlns:a16="http://schemas.microsoft.com/office/drawing/2014/main" id="{00000000-0008-0000-0000-00009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96" name="156 CuadroTexto">
          <a:extLst>
            <a:ext uri="{FF2B5EF4-FFF2-40B4-BE49-F238E27FC236}">
              <a16:creationId xmlns:a16="http://schemas.microsoft.com/office/drawing/2014/main" id="{00000000-0008-0000-0000-00009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97" name="157 CuadroTexto">
          <a:extLst>
            <a:ext uri="{FF2B5EF4-FFF2-40B4-BE49-F238E27FC236}">
              <a16:creationId xmlns:a16="http://schemas.microsoft.com/office/drawing/2014/main" id="{00000000-0008-0000-0000-00009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98" name="158 CuadroTexto">
          <a:extLst>
            <a:ext uri="{FF2B5EF4-FFF2-40B4-BE49-F238E27FC236}">
              <a16:creationId xmlns:a16="http://schemas.microsoft.com/office/drawing/2014/main" id="{00000000-0008-0000-0000-00009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199" name="159 CuadroTexto">
          <a:extLst>
            <a:ext uri="{FF2B5EF4-FFF2-40B4-BE49-F238E27FC236}">
              <a16:creationId xmlns:a16="http://schemas.microsoft.com/office/drawing/2014/main" id="{00000000-0008-0000-0000-0000A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00" name="160 CuadroTexto">
          <a:extLst>
            <a:ext uri="{FF2B5EF4-FFF2-40B4-BE49-F238E27FC236}">
              <a16:creationId xmlns:a16="http://schemas.microsoft.com/office/drawing/2014/main" id="{00000000-0008-0000-0000-0000A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01" name="161 CuadroTexto">
          <a:extLst>
            <a:ext uri="{FF2B5EF4-FFF2-40B4-BE49-F238E27FC236}">
              <a16:creationId xmlns:a16="http://schemas.microsoft.com/office/drawing/2014/main" id="{00000000-0008-0000-0000-0000A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202" name="162 CuadroTexto">
          <a:extLst>
            <a:ext uri="{FF2B5EF4-FFF2-40B4-BE49-F238E27FC236}">
              <a16:creationId xmlns:a16="http://schemas.microsoft.com/office/drawing/2014/main" id="{00000000-0008-0000-0000-0000A3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03" name="163 CuadroTexto">
          <a:extLst>
            <a:ext uri="{FF2B5EF4-FFF2-40B4-BE49-F238E27FC236}">
              <a16:creationId xmlns:a16="http://schemas.microsoft.com/office/drawing/2014/main" id="{00000000-0008-0000-0000-0000A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04" name="164 CuadroTexto">
          <a:extLst>
            <a:ext uri="{FF2B5EF4-FFF2-40B4-BE49-F238E27FC236}">
              <a16:creationId xmlns:a16="http://schemas.microsoft.com/office/drawing/2014/main" id="{00000000-0008-0000-0000-0000A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05" name="165 CuadroTexto">
          <a:extLst>
            <a:ext uri="{FF2B5EF4-FFF2-40B4-BE49-F238E27FC236}">
              <a16:creationId xmlns:a16="http://schemas.microsoft.com/office/drawing/2014/main" id="{00000000-0008-0000-0000-0000A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206" name="166 CuadroTexto">
          <a:extLst>
            <a:ext uri="{FF2B5EF4-FFF2-40B4-BE49-F238E27FC236}">
              <a16:creationId xmlns:a16="http://schemas.microsoft.com/office/drawing/2014/main" id="{00000000-0008-0000-0000-0000A7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07" name="167 CuadroTexto">
          <a:extLst>
            <a:ext uri="{FF2B5EF4-FFF2-40B4-BE49-F238E27FC236}">
              <a16:creationId xmlns:a16="http://schemas.microsoft.com/office/drawing/2014/main" id="{00000000-0008-0000-0000-0000A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08" name="168 CuadroTexto">
          <a:extLst>
            <a:ext uri="{FF2B5EF4-FFF2-40B4-BE49-F238E27FC236}">
              <a16:creationId xmlns:a16="http://schemas.microsoft.com/office/drawing/2014/main" id="{00000000-0008-0000-0000-0000A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09" name="169 CuadroTexto">
          <a:extLst>
            <a:ext uri="{FF2B5EF4-FFF2-40B4-BE49-F238E27FC236}">
              <a16:creationId xmlns:a16="http://schemas.microsoft.com/office/drawing/2014/main" id="{00000000-0008-0000-0000-0000A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10" name="170 CuadroTexto">
          <a:extLst>
            <a:ext uri="{FF2B5EF4-FFF2-40B4-BE49-F238E27FC236}">
              <a16:creationId xmlns:a16="http://schemas.microsoft.com/office/drawing/2014/main" id="{00000000-0008-0000-0000-0000A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11" name="171 CuadroTexto">
          <a:extLst>
            <a:ext uri="{FF2B5EF4-FFF2-40B4-BE49-F238E27FC236}">
              <a16:creationId xmlns:a16="http://schemas.microsoft.com/office/drawing/2014/main" id="{00000000-0008-0000-0000-0000A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12" name="172 CuadroTexto">
          <a:extLst>
            <a:ext uri="{FF2B5EF4-FFF2-40B4-BE49-F238E27FC236}">
              <a16:creationId xmlns:a16="http://schemas.microsoft.com/office/drawing/2014/main" id="{00000000-0008-0000-0000-0000A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13" name="173 CuadroTexto">
          <a:extLst>
            <a:ext uri="{FF2B5EF4-FFF2-40B4-BE49-F238E27FC236}">
              <a16:creationId xmlns:a16="http://schemas.microsoft.com/office/drawing/2014/main" id="{00000000-0008-0000-0000-0000A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14" name="174 CuadroTexto">
          <a:extLst>
            <a:ext uri="{FF2B5EF4-FFF2-40B4-BE49-F238E27FC236}">
              <a16:creationId xmlns:a16="http://schemas.microsoft.com/office/drawing/2014/main" id="{00000000-0008-0000-0000-0000A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15" name="175 CuadroTexto">
          <a:extLst>
            <a:ext uri="{FF2B5EF4-FFF2-40B4-BE49-F238E27FC236}">
              <a16:creationId xmlns:a16="http://schemas.microsoft.com/office/drawing/2014/main" id="{00000000-0008-0000-0000-0000B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16" name="176 CuadroTexto">
          <a:extLst>
            <a:ext uri="{FF2B5EF4-FFF2-40B4-BE49-F238E27FC236}">
              <a16:creationId xmlns:a16="http://schemas.microsoft.com/office/drawing/2014/main" id="{00000000-0008-0000-0000-0000B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217" name="177 CuadroTexto">
          <a:extLst>
            <a:ext uri="{FF2B5EF4-FFF2-40B4-BE49-F238E27FC236}">
              <a16:creationId xmlns:a16="http://schemas.microsoft.com/office/drawing/2014/main" id="{00000000-0008-0000-0000-0000B2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18" name="178 CuadroTexto">
          <a:extLst>
            <a:ext uri="{FF2B5EF4-FFF2-40B4-BE49-F238E27FC236}">
              <a16:creationId xmlns:a16="http://schemas.microsoft.com/office/drawing/2014/main" id="{00000000-0008-0000-0000-0000B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19" name="179 CuadroTexto">
          <a:extLst>
            <a:ext uri="{FF2B5EF4-FFF2-40B4-BE49-F238E27FC236}">
              <a16:creationId xmlns:a16="http://schemas.microsoft.com/office/drawing/2014/main" id="{00000000-0008-0000-0000-0000B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20" name="180 CuadroTexto">
          <a:extLst>
            <a:ext uri="{FF2B5EF4-FFF2-40B4-BE49-F238E27FC236}">
              <a16:creationId xmlns:a16="http://schemas.microsoft.com/office/drawing/2014/main" id="{00000000-0008-0000-0000-0000B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221" name="181 CuadroTexto">
          <a:extLst>
            <a:ext uri="{FF2B5EF4-FFF2-40B4-BE49-F238E27FC236}">
              <a16:creationId xmlns:a16="http://schemas.microsoft.com/office/drawing/2014/main" id="{00000000-0008-0000-0000-0000B6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22" name="182 CuadroTexto">
          <a:extLst>
            <a:ext uri="{FF2B5EF4-FFF2-40B4-BE49-F238E27FC236}">
              <a16:creationId xmlns:a16="http://schemas.microsoft.com/office/drawing/2014/main" id="{00000000-0008-0000-0000-0000B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23" name="183 CuadroTexto">
          <a:extLst>
            <a:ext uri="{FF2B5EF4-FFF2-40B4-BE49-F238E27FC236}">
              <a16:creationId xmlns:a16="http://schemas.microsoft.com/office/drawing/2014/main" id="{00000000-0008-0000-0000-0000B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24" name="184 CuadroTexto">
          <a:extLst>
            <a:ext uri="{FF2B5EF4-FFF2-40B4-BE49-F238E27FC236}">
              <a16:creationId xmlns:a16="http://schemas.microsoft.com/office/drawing/2014/main" id="{00000000-0008-0000-0000-0000B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25" name="185 CuadroTexto">
          <a:extLst>
            <a:ext uri="{FF2B5EF4-FFF2-40B4-BE49-F238E27FC236}">
              <a16:creationId xmlns:a16="http://schemas.microsoft.com/office/drawing/2014/main" id="{00000000-0008-0000-0000-0000B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26" name="186 CuadroTexto">
          <a:extLst>
            <a:ext uri="{FF2B5EF4-FFF2-40B4-BE49-F238E27FC236}">
              <a16:creationId xmlns:a16="http://schemas.microsoft.com/office/drawing/2014/main" id="{00000000-0008-0000-0000-0000B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27" name="187 CuadroTexto">
          <a:extLst>
            <a:ext uri="{FF2B5EF4-FFF2-40B4-BE49-F238E27FC236}">
              <a16:creationId xmlns:a16="http://schemas.microsoft.com/office/drawing/2014/main" id="{00000000-0008-0000-0000-0000B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28" name="188 CuadroTexto">
          <a:extLst>
            <a:ext uri="{FF2B5EF4-FFF2-40B4-BE49-F238E27FC236}">
              <a16:creationId xmlns:a16="http://schemas.microsoft.com/office/drawing/2014/main" id="{00000000-0008-0000-0000-0000B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29" name="189 CuadroTexto">
          <a:extLst>
            <a:ext uri="{FF2B5EF4-FFF2-40B4-BE49-F238E27FC236}">
              <a16:creationId xmlns:a16="http://schemas.microsoft.com/office/drawing/2014/main" id="{00000000-0008-0000-0000-0000B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30" name="190 CuadroTexto">
          <a:extLst>
            <a:ext uri="{FF2B5EF4-FFF2-40B4-BE49-F238E27FC236}">
              <a16:creationId xmlns:a16="http://schemas.microsoft.com/office/drawing/2014/main" id="{00000000-0008-0000-0000-0000B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31" name="191 CuadroTexto">
          <a:extLst>
            <a:ext uri="{FF2B5EF4-FFF2-40B4-BE49-F238E27FC236}">
              <a16:creationId xmlns:a16="http://schemas.microsoft.com/office/drawing/2014/main" id="{00000000-0008-0000-0000-0000C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232" name="192 CuadroTexto">
          <a:extLst>
            <a:ext uri="{FF2B5EF4-FFF2-40B4-BE49-F238E27FC236}">
              <a16:creationId xmlns:a16="http://schemas.microsoft.com/office/drawing/2014/main" id="{00000000-0008-0000-0000-0000C1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33" name="193 CuadroTexto">
          <a:extLst>
            <a:ext uri="{FF2B5EF4-FFF2-40B4-BE49-F238E27FC236}">
              <a16:creationId xmlns:a16="http://schemas.microsoft.com/office/drawing/2014/main" id="{00000000-0008-0000-0000-0000C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34" name="194 CuadroTexto">
          <a:extLst>
            <a:ext uri="{FF2B5EF4-FFF2-40B4-BE49-F238E27FC236}">
              <a16:creationId xmlns:a16="http://schemas.microsoft.com/office/drawing/2014/main" id="{00000000-0008-0000-0000-0000C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35" name="195 CuadroTexto">
          <a:extLst>
            <a:ext uri="{FF2B5EF4-FFF2-40B4-BE49-F238E27FC236}">
              <a16:creationId xmlns:a16="http://schemas.microsoft.com/office/drawing/2014/main" id="{00000000-0008-0000-0000-0000C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236" name="196 CuadroTexto">
          <a:extLst>
            <a:ext uri="{FF2B5EF4-FFF2-40B4-BE49-F238E27FC236}">
              <a16:creationId xmlns:a16="http://schemas.microsoft.com/office/drawing/2014/main" id="{00000000-0008-0000-0000-0000C5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37" name="197 CuadroTexto">
          <a:extLst>
            <a:ext uri="{FF2B5EF4-FFF2-40B4-BE49-F238E27FC236}">
              <a16:creationId xmlns:a16="http://schemas.microsoft.com/office/drawing/2014/main" id="{00000000-0008-0000-0000-0000C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38" name="198 CuadroTexto">
          <a:extLst>
            <a:ext uri="{FF2B5EF4-FFF2-40B4-BE49-F238E27FC236}">
              <a16:creationId xmlns:a16="http://schemas.microsoft.com/office/drawing/2014/main" id="{00000000-0008-0000-0000-0000C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39" name="199 CuadroTexto">
          <a:extLst>
            <a:ext uri="{FF2B5EF4-FFF2-40B4-BE49-F238E27FC236}">
              <a16:creationId xmlns:a16="http://schemas.microsoft.com/office/drawing/2014/main" id="{00000000-0008-0000-0000-0000C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40" name="200 CuadroTexto">
          <a:extLst>
            <a:ext uri="{FF2B5EF4-FFF2-40B4-BE49-F238E27FC236}">
              <a16:creationId xmlns:a16="http://schemas.microsoft.com/office/drawing/2014/main" id="{00000000-0008-0000-0000-0000C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41" name="201 CuadroTexto">
          <a:extLst>
            <a:ext uri="{FF2B5EF4-FFF2-40B4-BE49-F238E27FC236}">
              <a16:creationId xmlns:a16="http://schemas.microsoft.com/office/drawing/2014/main" id="{00000000-0008-0000-0000-0000C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42" name="202 CuadroTexto">
          <a:extLst>
            <a:ext uri="{FF2B5EF4-FFF2-40B4-BE49-F238E27FC236}">
              <a16:creationId xmlns:a16="http://schemas.microsoft.com/office/drawing/2014/main" id="{00000000-0008-0000-0000-0000C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43" name="203 CuadroTexto">
          <a:extLst>
            <a:ext uri="{FF2B5EF4-FFF2-40B4-BE49-F238E27FC236}">
              <a16:creationId xmlns:a16="http://schemas.microsoft.com/office/drawing/2014/main" id="{00000000-0008-0000-0000-0000C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44" name="204 CuadroTexto">
          <a:extLst>
            <a:ext uri="{FF2B5EF4-FFF2-40B4-BE49-F238E27FC236}">
              <a16:creationId xmlns:a16="http://schemas.microsoft.com/office/drawing/2014/main" id="{00000000-0008-0000-0000-0000C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45" name="205 CuadroTexto">
          <a:extLst>
            <a:ext uri="{FF2B5EF4-FFF2-40B4-BE49-F238E27FC236}">
              <a16:creationId xmlns:a16="http://schemas.microsoft.com/office/drawing/2014/main" id="{00000000-0008-0000-0000-0000C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46" name="206 CuadroTexto">
          <a:extLst>
            <a:ext uri="{FF2B5EF4-FFF2-40B4-BE49-F238E27FC236}">
              <a16:creationId xmlns:a16="http://schemas.microsoft.com/office/drawing/2014/main" id="{00000000-0008-0000-0000-0000C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247" name="207 CuadroTexto">
          <a:extLst>
            <a:ext uri="{FF2B5EF4-FFF2-40B4-BE49-F238E27FC236}">
              <a16:creationId xmlns:a16="http://schemas.microsoft.com/office/drawing/2014/main" id="{00000000-0008-0000-0000-0000D0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48" name="208 CuadroTexto">
          <a:extLst>
            <a:ext uri="{FF2B5EF4-FFF2-40B4-BE49-F238E27FC236}">
              <a16:creationId xmlns:a16="http://schemas.microsoft.com/office/drawing/2014/main" id="{00000000-0008-0000-0000-0000D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49" name="209 CuadroTexto">
          <a:extLst>
            <a:ext uri="{FF2B5EF4-FFF2-40B4-BE49-F238E27FC236}">
              <a16:creationId xmlns:a16="http://schemas.microsoft.com/office/drawing/2014/main" id="{00000000-0008-0000-0000-0000D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250" name="210 CuadroTexto">
          <a:extLst>
            <a:ext uri="{FF2B5EF4-FFF2-40B4-BE49-F238E27FC236}">
              <a16:creationId xmlns:a16="http://schemas.microsoft.com/office/drawing/2014/main" id="{00000000-0008-0000-0000-0000D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51" name="1 CuadroTexto">
          <a:extLst>
            <a:ext uri="{FF2B5EF4-FFF2-40B4-BE49-F238E27FC236}">
              <a16:creationId xmlns:a16="http://schemas.microsoft.com/office/drawing/2014/main" id="{00000000-0008-0000-0000-0000D4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52" name="2 CuadroTexto">
          <a:extLst>
            <a:ext uri="{FF2B5EF4-FFF2-40B4-BE49-F238E27FC236}">
              <a16:creationId xmlns:a16="http://schemas.microsoft.com/office/drawing/2014/main" id="{00000000-0008-0000-0000-0000D5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53" name="3 CuadroTexto">
          <a:extLst>
            <a:ext uri="{FF2B5EF4-FFF2-40B4-BE49-F238E27FC236}">
              <a16:creationId xmlns:a16="http://schemas.microsoft.com/office/drawing/2014/main" id="{00000000-0008-0000-0000-0000D6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54" name="4 CuadroTexto">
          <a:extLst>
            <a:ext uri="{FF2B5EF4-FFF2-40B4-BE49-F238E27FC236}">
              <a16:creationId xmlns:a16="http://schemas.microsoft.com/office/drawing/2014/main" id="{00000000-0008-0000-0000-0000D7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55" name="5 CuadroTexto">
          <a:extLst>
            <a:ext uri="{FF2B5EF4-FFF2-40B4-BE49-F238E27FC236}">
              <a16:creationId xmlns:a16="http://schemas.microsoft.com/office/drawing/2014/main" id="{00000000-0008-0000-0000-0000D8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56" name="6 CuadroTexto">
          <a:extLst>
            <a:ext uri="{FF2B5EF4-FFF2-40B4-BE49-F238E27FC236}">
              <a16:creationId xmlns:a16="http://schemas.microsoft.com/office/drawing/2014/main" id="{00000000-0008-0000-0000-0000D9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57" name="7 CuadroTexto">
          <a:extLst>
            <a:ext uri="{FF2B5EF4-FFF2-40B4-BE49-F238E27FC236}">
              <a16:creationId xmlns:a16="http://schemas.microsoft.com/office/drawing/2014/main" id="{00000000-0008-0000-0000-0000DA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58" name="8 CuadroTexto">
          <a:extLst>
            <a:ext uri="{FF2B5EF4-FFF2-40B4-BE49-F238E27FC236}">
              <a16:creationId xmlns:a16="http://schemas.microsoft.com/office/drawing/2014/main" id="{00000000-0008-0000-0000-0000DB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59" name="9 CuadroTexto">
          <a:extLst>
            <a:ext uri="{FF2B5EF4-FFF2-40B4-BE49-F238E27FC236}">
              <a16:creationId xmlns:a16="http://schemas.microsoft.com/office/drawing/2014/main" id="{00000000-0008-0000-0000-0000DC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60" name="10 CuadroTexto">
          <a:extLst>
            <a:ext uri="{FF2B5EF4-FFF2-40B4-BE49-F238E27FC236}">
              <a16:creationId xmlns:a16="http://schemas.microsoft.com/office/drawing/2014/main" id="{00000000-0008-0000-0000-0000DD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61" name="11 CuadroTexto">
          <a:extLst>
            <a:ext uri="{FF2B5EF4-FFF2-40B4-BE49-F238E27FC236}">
              <a16:creationId xmlns:a16="http://schemas.microsoft.com/office/drawing/2014/main" id="{00000000-0008-0000-0000-0000DE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62" name="12 CuadroTexto">
          <a:extLst>
            <a:ext uri="{FF2B5EF4-FFF2-40B4-BE49-F238E27FC236}">
              <a16:creationId xmlns:a16="http://schemas.microsoft.com/office/drawing/2014/main" id="{00000000-0008-0000-0000-0000DF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63" name="13 CuadroTexto">
          <a:extLst>
            <a:ext uri="{FF2B5EF4-FFF2-40B4-BE49-F238E27FC236}">
              <a16:creationId xmlns:a16="http://schemas.microsoft.com/office/drawing/2014/main" id="{00000000-0008-0000-0000-0000E0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64" name="14 CuadroTexto">
          <a:extLst>
            <a:ext uri="{FF2B5EF4-FFF2-40B4-BE49-F238E27FC236}">
              <a16:creationId xmlns:a16="http://schemas.microsoft.com/office/drawing/2014/main" id="{00000000-0008-0000-0000-0000E1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65" name="15 CuadroTexto">
          <a:extLst>
            <a:ext uri="{FF2B5EF4-FFF2-40B4-BE49-F238E27FC236}">
              <a16:creationId xmlns:a16="http://schemas.microsoft.com/office/drawing/2014/main" id="{00000000-0008-0000-0000-0000E2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66" name="16 CuadroTexto">
          <a:extLst>
            <a:ext uri="{FF2B5EF4-FFF2-40B4-BE49-F238E27FC236}">
              <a16:creationId xmlns:a16="http://schemas.microsoft.com/office/drawing/2014/main" id="{00000000-0008-0000-0000-0000E3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67" name="17 CuadroTexto">
          <a:extLst>
            <a:ext uri="{FF2B5EF4-FFF2-40B4-BE49-F238E27FC236}">
              <a16:creationId xmlns:a16="http://schemas.microsoft.com/office/drawing/2014/main" id="{00000000-0008-0000-0000-0000E4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68" name="18 CuadroTexto">
          <a:extLst>
            <a:ext uri="{FF2B5EF4-FFF2-40B4-BE49-F238E27FC236}">
              <a16:creationId xmlns:a16="http://schemas.microsoft.com/office/drawing/2014/main" id="{00000000-0008-0000-0000-0000E5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69" name="19 CuadroTexto">
          <a:extLst>
            <a:ext uri="{FF2B5EF4-FFF2-40B4-BE49-F238E27FC236}">
              <a16:creationId xmlns:a16="http://schemas.microsoft.com/office/drawing/2014/main" id="{00000000-0008-0000-0000-0000E6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70" name="20 CuadroTexto">
          <a:extLst>
            <a:ext uri="{FF2B5EF4-FFF2-40B4-BE49-F238E27FC236}">
              <a16:creationId xmlns:a16="http://schemas.microsoft.com/office/drawing/2014/main" id="{00000000-0008-0000-0000-0000E7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71" name="21 CuadroTexto">
          <a:extLst>
            <a:ext uri="{FF2B5EF4-FFF2-40B4-BE49-F238E27FC236}">
              <a16:creationId xmlns:a16="http://schemas.microsoft.com/office/drawing/2014/main" id="{00000000-0008-0000-0000-0000E8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72" name="22 CuadroTexto">
          <a:extLst>
            <a:ext uri="{FF2B5EF4-FFF2-40B4-BE49-F238E27FC236}">
              <a16:creationId xmlns:a16="http://schemas.microsoft.com/office/drawing/2014/main" id="{00000000-0008-0000-0000-0000E9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73" name="23 CuadroTexto">
          <a:extLst>
            <a:ext uri="{FF2B5EF4-FFF2-40B4-BE49-F238E27FC236}">
              <a16:creationId xmlns:a16="http://schemas.microsoft.com/office/drawing/2014/main" id="{00000000-0008-0000-0000-0000EA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74" name="24 CuadroTexto">
          <a:extLst>
            <a:ext uri="{FF2B5EF4-FFF2-40B4-BE49-F238E27FC236}">
              <a16:creationId xmlns:a16="http://schemas.microsoft.com/office/drawing/2014/main" id="{00000000-0008-0000-0000-0000EB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75" name="25 CuadroTexto">
          <a:extLst>
            <a:ext uri="{FF2B5EF4-FFF2-40B4-BE49-F238E27FC236}">
              <a16:creationId xmlns:a16="http://schemas.microsoft.com/office/drawing/2014/main" id="{00000000-0008-0000-0000-0000EC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76" name="26 CuadroTexto">
          <a:extLst>
            <a:ext uri="{FF2B5EF4-FFF2-40B4-BE49-F238E27FC236}">
              <a16:creationId xmlns:a16="http://schemas.microsoft.com/office/drawing/2014/main" id="{00000000-0008-0000-0000-0000ED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77" name="27 CuadroTexto">
          <a:extLst>
            <a:ext uri="{FF2B5EF4-FFF2-40B4-BE49-F238E27FC236}">
              <a16:creationId xmlns:a16="http://schemas.microsoft.com/office/drawing/2014/main" id="{00000000-0008-0000-0000-0000EE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78" name="28 CuadroTexto">
          <a:extLst>
            <a:ext uri="{FF2B5EF4-FFF2-40B4-BE49-F238E27FC236}">
              <a16:creationId xmlns:a16="http://schemas.microsoft.com/office/drawing/2014/main" id="{00000000-0008-0000-0000-0000EF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79" name="29 CuadroTexto">
          <a:extLst>
            <a:ext uri="{FF2B5EF4-FFF2-40B4-BE49-F238E27FC236}">
              <a16:creationId xmlns:a16="http://schemas.microsoft.com/office/drawing/2014/main" id="{00000000-0008-0000-0000-0000F0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80" name="30 CuadroTexto">
          <a:extLst>
            <a:ext uri="{FF2B5EF4-FFF2-40B4-BE49-F238E27FC236}">
              <a16:creationId xmlns:a16="http://schemas.microsoft.com/office/drawing/2014/main" id="{00000000-0008-0000-0000-0000F1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81" name="31 CuadroTexto">
          <a:extLst>
            <a:ext uri="{FF2B5EF4-FFF2-40B4-BE49-F238E27FC236}">
              <a16:creationId xmlns:a16="http://schemas.microsoft.com/office/drawing/2014/main" id="{00000000-0008-0000-0000-0000F2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82" name="32 CuadroTexto">
          <a:extLst>
            <a:ext uri="{FF2B5EF4-FFF2-40B4-BE49-F238E27FC236}">
              <a16:creationId xmlns:a16="http://schemas.microsoft.com/office/drawing/2014/main" id="{00000000-0008-0000-0000-0000F3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83" name="33 CuadroTexto">
          <a:extLst>
            <a:ext uri="{FF2B5EF4-FFF2-40B4-BE49-F238E27FC236}">
              <a16:creationId xmlns:a16="http://schemas.microsoft.com/office/drawing/2014/main" id="{00000000-0008-0000-0000-0000F4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84" name="34 CuadroTexto">
          <a:extLst>
            <a:ext uri="{FF2B5EF4-FFF2-40B4-BE49-F238E27FC236}">
              <a16:creationId xmlns:a16="http://schemas.microsoft.com/office/drawing/2014/main" id="{00000000-0008-0000-0000-0000F5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85" name="35 CuadroTexto">
          <a:extLst>
            <a:ext uri="{FF2B5EF4-FFF2-40B4-BE49-F238E27FC236}">
              <a16:creationId xmlns:a16="http://schemas.microsoft.com/office/drawing/2014/main" id="{00000000-0008-0000-0000-0000F6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86" name="36 CuadroTexto">
          <a:extLst>
            <a:ext uri="{FF2B5EF4-FFF2-40B4-BE49-F238E27FC236}">
              <a16:creationId xmlns:a16="http://schemas.microsoft.com/office/drawing/2014/main" id="{00000000-0008-0000-0000-0000F7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87" name="37 CuadroTexto">
          <a:extLst>
            <a:ext uri="{FF2B5EF4-FFF2-40B4-BE49-F238E27FC236}">
              <a16:creationId xmlns:a16="http://schemas.microsoft.com/office/drawing/2014/main" id="{00000000-0008-0000-0000-0000F8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88" name="38 CuadroTexto">
          <a:extLst>
            <a:ext uri="{FF2B5EF4-FFF2-40B4-BE49-F238E27FC236}">
              <a16:creationId xmlns:a16="http://schemas.microsoft.com/office/drawing/2014/main" id="{00000000-0008-0000-0000-0000F9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89" name="39 CuadroTexto">
          <a:extLst>
            <a:ext uri="{FF2B5EF4-FFF2-40B4-BE49-F238E27FC236}">
              <a16:creationId xmlns:a16="http://schemas.microsoft.com/office/drawing/2014/main" id="{00000000-0008-0000-0000-0000FA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90" name="40 CuadroTexto">
          <a:extLst>
            <a:ext uri="{FF2B5EF4-FFF2-40B4-BE49-F238E27FC236}">
              <a16:creationId xmlns:a16="http://schemas.microsoft.com/office/drawing/2014/main" id="{00000000-0008-0000-0000-0000FB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91" name="41 CuadroTexto">
          <a:extLst>
            <a:ext uri="{FF2B5EF4-FFF2-40B4-BE49-F238E27FC236}">
              <a16:creationId xmlns:a16="http://schemas.microsoft.com/office/drawing/2014/main" id="{00000000-0008-0000-0000-0000FC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92" name="42 CuadroTexto">
          <a:extLst>
            <a:ext uri="{FF2B5EF4-FFF2-40B4-BE49-F238E27FC236}">
              <a16:creationId xmlns:a16="http://schemas.microsoft.com/office/drawing/2014/main" id="{00000000-0008-0000-0000-0000FD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93" name="43 CuadroTexto">
          <a:extLst>
            <a:ext uri="{FF2B5EF4-FFF2-40B4-BE49-F238E27FC236}">
              <a16:creationId xmlns:a16="http://schemas.microsoft.com/office/drawing/2014/main" id="{00000000-0008-0000-0000-0000FE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94" name="44 CuadroTexto">
          <a:extLst>
            <a:ext uri="{FF2B5EF4-FFF2-40B4-BE49-F238E27FC236}">
              <a16:creationId xmlns:a16="http://schemas.microsoft.com/office/drawing/2014/main" id="{00000000-0008-0000-0000-0000FF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95" name="45 CuadroTexto">
          <a:extLst>
            <a:ext uri="{FF2B5EF4-FFF2-40B4-BE49-F238E27FC236}">
              <a16:creationId xmlns:a16="http://schemas.microsoft.com/office/drawing/2014/main" id="{00000000-0008-0000-0000-00000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96" name="46 CuadroTexto">
          <a:extLst>
            <a:ext uri="{FF2B5EF4-FFF2-40B4-BE49-F238E27FC236}">
              <a16:creationId xmlns:a16="http://schemas.microsoft.com/office/drawing/2014/main" id="{00000000-0008-0000-0000-00000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97" name="47 CuadroTexto">
          <a:extLst>
            <a:ext uri="{FF2B5EF4-FFF2-40B4-BE49-F238E27FC236}">
              <a16:creationId xmlns:a16="http://schemas.microsoft.com/office/drawing/2014/main" id="{00000000-0008-0000-0000-00000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98" name="48 CuadroTexto">
          <a:extLst>
            <a:ext uri="{FF2B5EF4-FFF2-40B4-BE49-F238E27FC236}">
              <a16:creationId xmlns:a16="http://schemas.microsoft.com/office/drawing/2014/main" id="{00000000-0008-0000-0000-00000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299" name="49 CuadroTexto">
          <a:extLst>
            <a:ext uri="{FF2B5EF4-FFF2-40B4-BE49-F238E27FC236}">
              <a16:creationId xmlns:a16="http://schemas.microsoft.com/office/drawing/2014/main" id="{00000000-0008-0000-0000-00000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00" name="50 CuadroTexto">
          <a:extLst>
            <a:ext uri="{FF2B5EF4-FFF2-40B4-BE49-F238E27FC236}">
              <a16:creationId xmlns:a16="http://schemas.microsoft.com/office/drawing/2014/main" id="{00000000-0008-0000-0000-00000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01" name="51 CuadroTexto">
          <a:extLst>
            <a:ext uri="{FF2B5EF4-FFF2-40B4-BE49-F238E27FC236}">
              <a16:creationId xmlns:a16="http://schemas.microsoft.com/office/drawing/2014/main" id="{00000000-0008-0000-0000-00000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02" name="52 CuadroTexto">
          <a:extLst>
            <a:ext uri="{FF2B5EF4-FFF2-40B4-BE49-F238E27FC236}">
              <a16:creationId xmlns:a16="http://schemas.microsoft.com/office/drawing/2014/main" id="{00000000-0008-0000-0000-00000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03" name="53 CuadroTexto">
          <a:extLst>
            <a:ext uri="{FF2B5EF4-FFF2-40B4-BE49-F238E27FC236}">
              <a16:creationId xmlns:a16="http://schemas.microsoft.com/office/drawing/2014/main" id="{00000000-0008-0000-0000-00000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04" name="54 CuadroTexto">
          <a:extLst>
            <a:ext uri="{FF2B5EF4-FFF2-40B4-BE49-F238E27FC236}">
              <a16:creationId xmlns:a16="http://schemas.microsoft.com/office/drawing/2014/main" id="{00000000-0008-0000-0000-00000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05" name="55 CuadroTexto">
          <a:extLst>
            <a:ext uri="{FF2B5EF4-FFF2-40B4-BE49-F238E27FC236}">
              <a16:creationId xmlns:a16="http://schemas.microsoft.com/office/drawing/2014/main" id="{00000000-0008-0000-0000-00000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06" name="56 CuadroTexto">
          <a:extLst>
            <a:ext uri="{FF2B5EF4-FFF2-40B4-BE49-F238E27FC236}">
              <a16:creationId xmlns:a16="http://schemas.microsoft.com/office/drawing/2014/main" id="{00000000-0008-0000-0000-00000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07" name="57 CuadroTexto">
          <a:extLst>
            <a:ext uri="{FF2B5EF4-FFF2-40B4-BE49-F238E27FC236}">
              <a16:creationId xmlns:a16="http://schemas.microsoft.com/office/drawing/2014/main" id="{00000000-0008-0000-0000-00000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08" name="58 CuadroTexto">
          <a:extLst>
            <a:ext uri="{FF2B5EF4-FFF2-40B4-BE49-F238E27FC236}">
              <a16:creationId xmlns:a16="http://schemas.microsoft.com/office/drawing/2014/main" id="{00000000-0008-0000-0000-00000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09" name="59 CuadroTexto">
          <a:extLst>
            <a:ext uri="{FF2B5EF4-FFF2-40B4-BE49-F238E27FC236}">
              <a16:creationId xmlns:a16="http://schemas.microsoft.com/office/drawing/2014/main" id="{00000000-0008-0000-0000-00000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10" name="60 CuadroTexto">
          <a:extLst>
            <a:ext uri="{FF2B5EF4-FFF2-40B4-BE49-F238E27FC236}">
              <a16:creationId xmlns:a16="http://schemas.microsoft.com/office/drawing/2014/main" id="{00000000-0008-0000-0000-00000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11" name="61 CuadroTexto">
          <a:extLst>
            <a:ext uri="{FF2B5EF4-FFF2-40B4-BE49-F238E27FC236}">
              <a16:creationId xmlns:a16="http://schemas.microsoft.com/office/drawing/2014/main" id="{00000000-0008-0000-0000-00001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12" name="62 CuadroTexto">
          <a:extLst>
            <a:ext uri="{FF2B5EF4-FFF2-40B4-BE49-F238E27FC236}">
              <a16:creationId xmlns:a16="http://schemas.microsoft.com/office/drawing/2014/main" id="{00000000-0008-0000-0000-00001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13" name="63 CuadroTexto">
          <a:extLst>
            <a:ext uri="{FF2B5EF4-FFF2-40B4-BE49-F238E27FC236}">
              <a16:creationId xmlns:a16="http://schemas.microsoft.com/office/drawing/2014/main" id="{00000000-0008-0000-0000-00001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14" name="64 CuadroTexto">
          <a:extLst>
            <a:ext uri="{FF2B5EF4-FFF2-40B4-BE49-F238E27FC236}">
              <a16:creationId xmlns:a16="http://schemas.microsoft.com/office/drawing/2014/main" id="{00000000-0008-0000-0000-00001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15" name="65 CuadroTexto">
          <a:extLst>
            <a:ext uri="{FF2B5EF4-FFF2-40B4-BE49-F238E27FC236}">
              <a16:creationId xmlns:a16="http://schemas.microsoft.com/office/drawing/2014/main" id="{00000000-0008-0000-0000-00001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16" name="66 CuadroTexto">
          <a:extLst>
            <a:ext uri="{FF2B5EF4-FFF2-40B4-BE49-F238E27FC236}">
              <a16:creationId xmlns:a16="http://schemas.microsoft.com/office/drawing/2014/main" id="{00000000-0008-0000-0000-00001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17" name="67 CuadroTexto">
          <a:extLst>
            <a:ext uri="{FF2B5EF4-FFF2-40B4-BE49-F238E27FC236}">
              <a16:creationId xmlns:a16="http://schemas.microsoft.com/office/drawing/2014/main" id="{00000000-0008-0000-0000-00001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18" name="68 CuadroTexto">
          <a:extLst>
            <a:ext uri="{FF2B5EF4-FFF2-40B4-BE49-F238E27FC236}">
              <a16:creationId xmlns:a16="http://schemas.microsoft.com/office/drawing/2014/main" id="{00000000-0008-0000-0000-00001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19" name="69 CuadroTexto">
          <a:extLst>
            <a:ext uri="{FF2B5EF4-FFF2-40B4-BE49-F238E27FC236}">
              <a16:creationId xmlns:a16="http://schemas.microsoft.com/office/drawing/2014/main" id="{00000000-0008-0000-0000-00001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20" name="70 CuadroTexto">
          <a:extLst>
            <a:ext uri="{FF2B5EF4-FFF2-40B4-BE49-F238E27FC236}">
              <a16:creationId xmlns:a16="http://schemas.microsoft.com/office/drawing/2014/main" id="{00000000-0008-0000-0000-00001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21" name="71 CuadroTexto">
          <a:extLst>
            <a:ext uri="{FF2B5EF4-FFF2-40B4-BE49-F238E27FC236}">
              <a16:creationId xmlns:a16="http://schemas.microsoft.com/office/drawing/2014/main" id="{00000000-0008-0000-0000-00001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22" name="72 CuadroTexto">
          <a:extLst>
            <a:ext uri="{FF2B5EF4-FFF2-40B4-BE49-F238E27FC236}">
              <a16:creationId xmlns:a16="http://schemas.microsoft.com/office/drawing/2014/main" id="{00000000-0008-0000-0000-00001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23" name="73 CuadroTexto">
          <a:extLst>
            <a:ext uri="{FF2B5EF4-FFF2-40B4-BE49-F238E27FC236}">
              <a16:creationId xmlns:a16="http://schemas.microsoft.com/office/drawing/2014/main" id="{00000000-0008-0000-0000-00001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24" name="74 CuadroTexto">
          <a:extLst>
            <a:ext uri="{FF2B5EF4-FFF2-40B4-BE49-F238E27FC236}">
              <a16:creationId xmlns:a16="http://schemas.microsoft.com/office/drawing/2014/main" id="{00000000-0008-0000-0000-00001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25" name="75 CuadroTexto">
          <a:extLst>
            <a:ext uri="{FF2B5EF4-FFF2-40B4-BE49-F238E27FC236}">
              <a16:creationId xmlns:a16="http://schemas.microsoft.com/office/drawing/2014/main" id="{00000000-0008-0000-0000-00001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26" name="76 CuadroTexto">
          <a:extLst>
            <a:ext uri="{FF2B5EF4-FFF2-40B4-BE49-F238E27FC236}">
              <a16:creationId xmlns:a16="http://schemas.microsoft.com/office/drawing/2014/main" id="{00000000-0008-0000-0000-00001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27" name="77 CuadroTexto">
          <a:extLst>
            <a:ext uri="{FF2B5EF4-FFF2-40B4-BE49-F238E27FC236}">
              <a16:creationId xmlns:a16="http://schemas.microsoft.com/office/drawing/2014/main" id="{00000000-0008-0000-0000-00002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28" name="78 CuadroTexto">
          <a:extLst>
            <a:ext uri="{FF2B5EF4-FFF2-40B4-BE49-F238E27FC236}">
              <a16:creationId xmlns:a16="http://schemas.microsoft.com/office/drawing/2014/main" id="{00000000-0008-0000-0000-00002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29" name="79 CuadroTexto">
          <a:extLst>
            <a:ext uri="{FF2B5EF4-FFF2-40B4-BE49-F238E27FC236}">
              <a16:creationId xmlns:a16="http://schemas.microsoft.com/office/drawing/2014/main" id="{00000000-0008-0000-0000-00002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30" name="80 CuadroTexto">
          <a:extLst>
            <a:ext uri="{FF2B5EF4-FFF2-40B4-BE49-F238E27FC236}">
              <a16:creationId xmlns:a16="http://schemas.microsoft.com/office/drawing/2014/main" id="{00000000-0008-0000-0000-00002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31" name="81 CuadroTexto">
          <a:extLst>
            <a:ext uri="{FF2B5EF4-FFF2-40B4-BE49-F238E27FC236}">
              <a16:creationId xmlns:a16="http://schemas.microsoft.com/office/drawing/2014/main" id="{00000000-0008-0000-0000-00002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32" name="82 CuadroTexto">
          <a:extLst>
            <a:ext uri="{FF2B5EF4-FFF2-40B4-BE49-F238E27FC236}">
              <a16:creationId xmlns:a16="http://schemas.microsoft.com/office/drawing/2014/main" id="{00000000-0008-0000-0000-00002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33" name="83 CuadroTexto">
          <a:extLst>
            <a:ext uri="{FF2B5EF4-FFF2-40B4-BE49-F238E27FC236}">
              <a16:creationId xmlns:a16="http://schemas.microsoft.com/office/drawing/2014/main" id="{00000000-0008-0000-0000-00002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34" name="84 CuadroTexto">
          <a:extLst>
            <a:ext uri="{FF2B5EF4-FFF2-40B4-BE49-F238E27FC236}">
              <a16:creationId xmlns:a16="http://schemas.microsoft.com/office/drawing/2014/main" id="{00000000-0008-0000-0000-00002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35" name="85 CuadroTexto">
          <a:extLst>
            <a:ext uri="{FF2B5EF4-FFF2-40B4-BE49-F238E27FC236}">
              <a16:creationId xmlns:a16="http://schemas.microsoft.com/office/drawing/2014/main" id="{00000000-0008-0000-0000-00002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36" name="86 CuadroTexto">
          <a:extLst>
            <a:ext uri="{FF2B5EF4-FFF2-40B4-BE49-F238E27FC236}">
              <a16:creationId xmlns:a16="http://schemas.microsoft.com/office/drawing/2014/main" id="{00000000-0008-0000-0000-00002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37" name="87 CuadroTexto">
          <a:extLst>
            <a:ext uri="{FF2B5EF4-FFF2-40B4-BE49-F238E27FC236}">
              <a16:creationId xmlns:a16="http://schemas.microsoft.com/office/drawing/2014/main" id="{00000000-0008-0000-0000-00002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38" name="88 CuadroTexto">
          <a:extLst>
            <a:ext uri="{FF2B5EF4-FFF2-40B4-BE49-F238E27FC236}">
              <a16:creationId xmlns:a16="http://schemas.microsoft.com/office/drawing/2014/main" id="{00000000-0008-0000-0000-00002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39" name="89 CuadroTexto">
          <a:extLst>
            <a:ext uri="{FF2B5EF4-FFF2-40B4-BE49-F238E27FC236}">
              <a16:creationId xmlns:a16="http://schemas.microsoft.com/office/drawing/2014/main" id="{00000000-0008-0000-0000-00002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40" name="90 CuadroTexto">
          <a:extLst>
            <a:ext uri="{FF2B5EF4-FFF2-40B4-BE49-F238E27FC236}">
              <a16:creationId xmlns:a16="http://schemas.microsoft.com/office/drawing/2014/main" id="{00000000-0008-0000-0000-00002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41" name="91 CuadroTexto">
          <a:extLst>
            <a:ext uri="{FF2B5EF4-FFF2-40B4-BE49-F238E27FC236}">
              <a16:creationId xmlns:a16="http://schemas.microsoft.com/office/drawing/2014/main" id="{00000000-0008-0000-0000-00002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42" name="92 CuadroTexto">
          <a:extLst>
            <a:ext uri="{FF2B5EF4-FFF2-40B4-BE49-F238E27FC236}">
              <a16:creationId xmlns:a16="http://schemas.microsoft.com/office/drawing/2014/main" id="{00000000-0008-0000-0000-00002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43" name="93 CuadroTexto">
          <a:extLst>
            <a:ext uri="{FF2B5EF4-FFF2-40B4-BE49-F238E27FC236}">
              <a16:creationId xmlns:a16="http://schemas.microsoft.com/office/drawing/2014/main" id="{00000000-0008-0000-0000-00003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44" name="94 CuadroTexto">
          <a:extLst>
            <a:ext uri="{FF2B5EF4-FFF2-40B4-BE49-F238E27FC236}">
              <a16:creationId xmlns:a16="http://schemas.microsoft.com/office/drawing/2014/main" id="{00000000-0008-0000-0000-00003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45" name="95 CuadroTexto">
          <a:extLst>
            <a:ext uri="{FF2B5EF4-FFF2-40B4-BE49-F238E27FC236}">
              <a16:creationId xmlns:a16="http://schemas.microsoft.com/office/drawing/2014/main" id="{00000000-0008-0000-0000-00003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46" name="96 CuadroTexto">
          <a:extLst>
            <a:ext uri="{FF2B5EF4-FFF2-40B4-BE49-F238E27FC236}">
              <a16:creationId xmlns:a16="http://schemas.microsoft.com/office/drawing/2014/main" id="{00000000-0008-0000-0000-00003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47" name="97 CuadroTexto">
          <a:extLst>
            <a:ext uri="{FF2B5EF4-FFF2-40B4-BE49-F238E27FC236}">
              <a16:creationId xmlns:a16="http://schemas.microsoft.com/office/drawing/2014/main" id="{00000000-0008-0000-0000-00003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48" name="98 CuadroTexto">
          <a:extLst>
            <a:ext uri="{FF2B5EF4-FFF2-40B4-BE49-F238E27FC236}">
              <a16:creationId xmlns:a16="http://schemas.microsoft.com/office/drawing/2014/main" id="{00000000-0008-0000-0000-00003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49" name="99 CuadroTexto">
          <a:extLst>
            <a:ext uri="{FF2B5EF4-FFF2-40B4-BE49-F238E27FC236}">
              <a16:creationId xmlns:a16="http://schemas.microsoft.com/office/drawing/2014/main" id="{00000000-0008-0000-0000-00003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50" name="100 CuadroTexto">
          <a:extLst>
            <a:ext uri="{FF2B5EF4-FFF2-40B4-BE49-F238E27FC236}">
              <a16:creationId xmlns:a16="http://schemas.microsoft.com/office/drawing/2014/main" id="{00000000-0008-0000-0000-00003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51" name="101 CuadroTexto">
          <a:extLst>
            <a:ext uri="{FF2B5EF4-FFF2-40B4-BE49-F238E27FC236}">
              <a16:creationId xmlns:a16="http://schemas.microsoft.com/office/drawing/2014/main" id="{00000000-0008-0000-0000-00003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52" name="102 CuadroTexto">
          <a:extLst>
            <a:ext uri="{FF2B5EF4-FFF2-40B4-BE49-F238E27FC236}">
              <a16:creationId xmlns:a16="http://schemas.microsoft.com/office/drawing/2014/main" id="{00000000-0008-0000-0000-00003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53" name="103 CuadroTexto">
          <a:extLst>
            <a:ext uri="{FF2B5EF4-FFF2-40B4-BE49-F238E27FC236}">
              <a16:creationId xmlns:a16="http://schemas.microsoft.com/office/drawing/2014/main" id="{00000000-0008-0000-0000-00003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54" name="104 CuadroTexto">
          <a:extLst>
            <a:ext uri="{FF2B5EF4-FFF2-40B4-BE49-F238E27FC236}">
              <a16:creationId xmlns:a16="http://schemas.microsoft.com/office/drawing/2014/main" id="{00000000-0008-0000-0000-00003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55" name="105 CuadroTexto">
          <a:extLst>
            <a:ext uri="{FF2B5EF4-FFF2-40B4-BE49-F238E27FC236}">
              <a16:creationId xmlns:a16="http://schemas.microsoft.com/office/drawing/2014/main" id="{00000000-0008-0000-0000-00003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56" name="106 CuadroTexto">
          <a:extLst>
            <a:ext uri="{FF2B5EF4-FFF2-40B4-BE49-F238E27FC236}">
              <a16:creationId xmlns:a16="http://schemas.microsoft.com/office/drawing/2014/main" id="{00000000-0008-0000-0000-00003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57" name="107 CuadroTexto">
          <a:extLst>
            <a:ext uri="{FF2B5EF4-FFF2-40B4-BE49-F238E27FC236}">
              <a16:creationId xmlns:a16="http://schemas.microsoft.com/office/drawing/2014/main" id="{00000000-0008-0000-0000-00003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58" name="108 CuadroTexto">
          <a:extLst>
            <a:ext uri="{FF2B5EF4-FFF2-40B4-BE49-F238E27FC236}">
              <a16:creationId xmlns:a16="http://schemas.microsoft.com/office/drawing/2014/main" id="{00000000-0008-0000-0000-00003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59" name="109 CuadroTexto">
          <a:extLst>
            <a:ext uri="{FF2B5EF4-FFF2-40B4-BE49-F238E27FC236}">
              <a16:creationId xmlns:a16="http://schemas.microsoft.com/office/drawing/2014/main" id="{00000000-0008-0000-0000-00004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60" name="110 CuadroTexto">
          <a:extLst>
            <a:ext uri="{FF2B5EF4-FFF2-40B4-BE49-F238E27FC236}">
              <a16:creationId xmlns:a16="http://schemas.microsoft.com/office/drawing/2014/main" id="{00000000-0008-0000-0000-00004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61" name="111 CuadroTexto">
          <a:extLst>
            <a:ext uri="{FF2B5EF4-FFF2-40B4-BE49-F238E27FC236}">
              <a16:creationId xmlns:a16="http://schemas.microsoft.com/office/drawing/2014/main" id="{00000000-0008-0000-0000-00004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62" name="112 CuadroTexto">
          <a:extLst>
            <a:ext uri="{FF2B5EF4-FFF2-40B4-BE49-F238E27FC236}">
              <a16:creationId xmlns:a16="http://schemas.microsoft.com/office/drawing/2014/main" id="{00000000-0008-0000-0000-00004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63" name="113 CuadroTexto">
          <a:extLst>
            <a:ext uri="{FF2B5EF4-FFF2-40B4-BE49-F238E27FC236}">
              <a16:creationId xmlns:a16="http://schemas.microsoft.com/office/drawing/2014/main" id="{00000000-0008-0000-0000-00004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64" name="114 CuadroTexto">
          <a:extLst>
            <a:ext uri="{FF2B5EF4-FFF2-40B4-BE49-F238E27FC236}">
              <a16:creationId xmlns:a16="http://schemas.microsoft.com/office/drawing/2014/main" id="{00000000-0008-0000-0000-00004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65" name="115 CuadroTexto">
          <a:extLst>
            <a:ext uri="{FF2B5EF4-FFF2-40B4-BE49-F238E27FC236}">
              <a16:creationId xmlns:a16="http://schemas.microsoft.com/office/drawing/2014/main" id="{00000000-0008-0000-0000-00004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66" name="116 CuadroTexto">
          <a:extLst>
            <a:ext uri="{FF2B5EF4-FFF2-40B4-BE49-F238E27FC236}">
              <a16:creationId xmlns:a16="http://schemas.microsoft.com/office/drawing/2014/main" id="{00000000-0008-0000-0000-00004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67" name="117 CuadroTexto">
          <a:extLst>
            <a:ext uri="{FF2B5EF4-FFF2-40B4-BE49-F238E27FC236}">
              <a16:creationId xmlns:a16="http://schemas.microsoft.com/office/drawing/2014/main" id="{00000000-0008-0000-0000-00004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68" name="118 CuadroTexto">
          <a:extLst>
            <a:ext uri="{FF2B5EF4-FFF2-40B4-BE49-F238E27FC236}">
              <a16:creationId xmlns:a16="http://schemas.microsoft.com/office/drawing/2014/main" id="{00000000-0008-0000-0000-00004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69" name="119 CuadroTexto">
          <a:extLst>
            <a:ext uri="{FF2B5EF4-FFF2-40B4-BE49-F238E27FC236}">
              <a16:creationId xmlns:a16="http://schemas.microsoft.com/office/drawing/2014/main" id="{00000000-0008-0000-0000-00004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70" name="120 CuadroTexto">
          <a:extLst>
            <a:ext uri="{FF2B5EF4-FFF2-40B4-BE49-F238E27FC236}">
              <a16:creationId xmlns:a16="http://schemas.microsoft.com/office/drawing/2014/main" id="{00000000-0008-0000-0000-00004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71" name="121 CuadroTexto">
          <a:extLst>
            <a:ext uri="{FF2B5EF4-FFF2-40B4-BE49-F238E27FC236}">
              <a16:creationId xmlns:a16="http://schemas.microsoft.com/office/drawing/2014/main" id="{00000000-0008-0000-0000-00004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72" name="122 CuadroTexto">
          <a:extLst>
            <a:ext uri="{FF2B5EF4-FFF2-40B4-BE49-F238E27FC236}">
              <a16:creationId xmlns:a16="http://schemas.microsoft.com/office/drawing/2014/main" id="{00000000-0008-0000-0000-00004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73" name="123 CuadroTexto">
          <a:extLst>
            <a:ext uri="{FF2B5EF4-FFF2-40B4-BE49-F238E27FC236}">
              <a16:creationId xmlns:a16="http://schemas.microsoft.com/office/drawing/2014/main" id="{00000000-0008-0000-0000-00004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74" name="124 CuadroTexto">
          <a:extLst>
            <a:ext uri="{FF2B5EF4-FFF2-40B4-BE49-F238E27FC236}">
              <a16:creationId xmlns:a16="http://schemas.microsoft.com/office/drawing/2014/main" id="{00000000-0008-0000-0000-00004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75" name="125 CuadroTexto">
          <a:extLst>
            <a:ext uri="{FF2B5EF4-FFF2-40B4-BE49-F238E27FC236}">
              <a16:creationId xmlns:a16="http://schemas.microsoft.com/office/drawing/2014/main" id="{00000000-0008-0000-0000-00005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76" name="126 CuadroTexto">
          <a:extLst>
            <a:ext uri="{FF2B5EF4-FFF2-40B4-BE49-F238E27FC236}">
              <a16:creationId xmlns:a16="http://schemas.microsoft.com/office/drawing/2014/main" id="{00000000-0008-0000-0000-00005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77" name="127 CuadroTexto">
          <a:extLst>
            <a:ext uri="{FF2B5EF4-FFF2-40B4-BE49-F238E27FC236}">
              <a16:creationId xmlns:a16="http://schemas.microsoft.com/office/drawing/2014/main" id="{00000000-0008-0000-0000-00005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78" name="128 CuadroTexto">
          <a:extLst>
            <a:ext uri="{FF2B5EF4-FFF2-40B4-BE49-F238E27FC236}">
              <a16:creationId xmlns:a16="http://schemas.microsoft.com/office/drawing/2014/main" id="{00000000-0008-0000-0000-00005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79" name="129 CuadroTexto">
          <a:extLst>
            <a:ext uri="{FF2B5EF4-FFF2-40B4-BE49-F238E27FC236}">
              <a16:creationId xmlns:a16="http://schemas.microsoft.com/office/drawing/2014/main" id="{00000000-0008-0000-0000-00005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80" name="130 CuadroTexto">
          <a:extLst>
            <a:ext uri="{FF2B5EF4-FFF2-40B4-BE49-F238E27FC236}">
              <a16:creationId xmlns:a16="http://schemas.microsoft.com/office/drawing/2014/main" id="{00000000-0008-0000-0000-00005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81" name="131 CuadroTexto">
          <a:extLst>
            <a:ext uri="{FF2B5EF4-FFF2-40B4-BE49-F238E27FC236}">
              <a16:creationId xmlns:a16="http://schemas.microsoft.com/office/drawing/2014/main" id="{00000000-0008-0000-0000-00005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82" name="132 CuadroTexto">
          <a:extLst>
            <a:ext uri="{FF2B5EF4-FFF2-40B4-BE49-F238E27FC236}">
              <a16:creationId xmlns:a16="http://schemas.microsoft.com/office/drawing/2014/main" id="{00000000-0008-0000-0000-00005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83" name="133 CuadroTexto">
          <a:extLst>
            <a:ext uri="{FF2B5EF4-FFF2-40B4-BE49-F238E27FC236}">
              <a16:creationId xmlns:a16="http://schemas.microsoft.com/office/drawing/2014/main" id="{00000000-0008-0000-0000-00005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84" name="134 CuadroTexto">
          <a:extLst>
            <a:ext uri="{FF2B5EF4-FFF2-40B4-BE49-F238E27FC236}">
              <a16:creationId xmlns:a16="http://schemas.microsoft.com/office/drawing/2014/main" id="{00000000-0008-0000-0000-00005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85" name="135 CuadroTexto">
          <a:extLst>
            <a:ext uri="{FF2B5EF4-FFF2-40B4-BE49-F238E27FC236}">
              <a16:creationId xmlns:a16="http://schemas.microsoft.com/office/drawing/2014/main" id="{00000000-0008-0000-0000-00005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86" name="136 CuadroTexto">
          <a:extLst>
            <a:ext uri="{FF2B5EF4-FFF2-40B4-BE49-F238E27FC236}">
              <a16:creationId xmlns:a16="http://schemas.microsoft.com/office/drawing/2014/main" id="{00000000-0008-0000-0000-00005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87" name="137 CuadroTexto">
          <a:extLst>
            <a:ext uri="{FF2B5EF4-FFF2-40B4-BE49-F238E27FC236}">
              <a16:creationId xmlns:a16="http://schemas.microsoft.com/office/drawing/2014/main" id="{00000000-0008-0000-0000-00005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88" name="138 CuadroTexto">
          <a:extLst>
            <a:ext uri="{FF2B5EF4-FFF2-40B4-BE49-F238E27FC236}">
              <a16:creationId xmlns:a16="http://schemas.microsoft.com/office/drawing/2014/main" id="{00000000-0008-0000-0000-00005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89" name="139 CuadroTexto">
          <a:extLst>
            <a:ext uri="{FF2B5EF4-FFF2-40B4-BE49-F238E27FC236}">
              <a16:creationId xmlns:a16="http://schemas.microsoft.com/office/drawing/2014/main" id="{00000000-0008-0000-0000-00005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90" name="140 CuadroTexto">
          <a:extLst>
            <a:ext uri="{FF2B5EF4-FFF2-40B4-BE49-F238E27FC236}">
              <a16:creationId xmlns:a16="http://schemas.microsoft.com/office/drawing/2014/main" id="{00000000-0008-0000-0000-00005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91" name="141 CuadroTexto">
          <a:extLst>
            <a:ext uri="{FF2B5EF4-FFF2-40B4-BE49-F238E27FC236}">
              <a16:creationId xmlns:a16="http://schemas.microsoft.com/office/drawing/2014/main" id="{00000000-0008-0000-0000-00006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92" name="142 CuadroTexto">
          <a:extLst>
            <a:ext uri="{FF2B5EF4-FFF2-40B4-BE49-F238E27FC236}">
              <a16:creationId xmlns:a16="http://schemas.microsoft.com/office/drawing/2014/main" id="{00000000-0008-0000-0000-00006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93" name="143 CuadroTexto">
          <a:extLst>
            <a:ext uri="{FF2B5EF4-FFF2-40B4-BE49-F238E27FC236}">
              <a16:creationId xmlns:a16="http://schemas.microsoft.com/office/drawing/2014/main" id="{00000000-0008-0000-0000-00006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94" name="144 CuadroTexto">
          <a:extLst>
            <a:ext uri="{FF2B5EF4-FFF2-40B4-BE49-F238E27FC236}">
              <a16:creationId xmlns:a16="http://schemas.microsoft.com/office/drawing/2014/main" id="{00000000-0008-0000-0000-00006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95" name="145 CuadroTexto">
          <a:extLst>
            <a:ext uri="{FF2B5EF4-FFF2-40B4-BE49-F238E27FC236}">
              <a16:creationId xmlns:a16="http://schemas.microsoft.com/office/drawing/2014/main" id="{00000000-0008-0000-0000-00006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96" name="146 CuadroTexto">
          <a:extLst>
            <a:ext uri="{FF2B5EF4-FFF2-40B4-BE49-F238E27FC236}">
              <a16:creationId xmlns:a16="http://schemas.microsoft.com/office/drawing/2014/main" id="{00000000-0008-0000-0000-00006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97" name="147 CuadroTexto">
          <a:extLst>
            <a:ext uri="{FF2B5EF4-FFF2-40B4-BE49-F238E27FC236}">
              <a16:creationId xmlns:a16="http://schemas.microsoft.com/office/drawing/2014/main" id="{00000000-0008-0000-0000-00006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98" name="148 CuadroTexto">
          <a:extLst>
            <a:ext uri="{FF2B5EF4-FFF2-40B4-BE49-F238E27FC236}">
              <a16:creationId xmlns:a16="http://schemas.microsoft.com/office/drawing/2014/main" id="{00000000-0008-0000-0000-00006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399" name="149 CuadroTexto">
          <a:extLst>
            <a:ext uri="{FF2B5EF4-FFF2-40B4-BE49-F238E27FC236}">
              <a16:creationId xmlns:a16="http://schemas.microsoft.com/office/drawing/2014/main" id="{00000000-0008-0000-0000-00006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00" name="150 CuadroTexto">
          <a:extLst>
            <a:ext uri="{FF2B5EF4-FFF2-40B4-BE49-F238E27FC236}">
              <a16:creationId xmlns:a16="http://schemas.microsoft.com/office/drawing/2014/main" id="{00000000-0008-0000-0000-00006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01" name="151 CuadroTexto">
          <a:extLst>
            <a:ext uri="{FF2B5EF4-FFF2-40B4-BE49-F238E27FC236}">
              <a16:creationId xmlns:a16="http://schemas.microsoft.com/office/drawing/2014/main" id="{00000000-0008-0000-0000-00006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02" name="152 CuadroTexto">
          <a:extLst>
            <a:ext uri="{FF2B5EF4-FFF2-40B4-BE49-F238E27FC236}">
              <a16:creationId xmlns:a16="http://schemas.microsoft.com/office/drawing/2014/main" id="{00000000-0008-0000-0000-00006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03" name="153 CuadroTexto">
          <a:extLst>
            <a:ext uri="{FF2B5EF4-FFF2-40B4-BE49-F238E27FC236}">
              <a16:creationId xmlns:a16="http://schemas.microsoft.com/office/drawing/2014/main" id="{00000000-0008-0000-0000-00006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04" name="154 CuadroTexto">
          <a:extLst>
            <a:ext uri="{FF2B5EF4-FFF2-40B4-BE49-F238E27FC236}">
              <a16:creationId xmlns:a16="http://schemas.microsoft.com/office/drawing/2014/main" id="{00000000-0008-0000-0000-00006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05" name="155 CuadroTexto">
          <a:extLst>
            <a:ext uri="{FF2B5EF4-FFF2-40B4-BE49-F238E27FC236}">
              <a16:creationId xmlns:a16="http://schemas.microsoft.com/office/drawing/2014/main" id="{00000000-0008-0000-0000-00006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06" name="156 CuadroTexto">
          <a:extLst>
            <a:ext uri="{FF2B5EF4-FFF2-40B4-BE49-F238E27FC236}">
              <a16:creationId xmlns:a16="http://schemas.microsoft.com/office/drawing/2014/main" id="{00000000-0008-0000-0000-00006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07" name="157 CuadroTexto">
          <a:extLst>
            <a:ext uri="{FF2B5EF4-FFF2-40B4-BE49-F238E27FC236}">
              <a16:creationId xmlns:a16="http://schemas.microsoft.com/office/drawing/2014/main" id="{00000000-0008-0000-0000-00007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08" name="158 CuadroTexto">
          <a:extLst>
            <a:ext uri="{FF2B5EF4-FFF2-40B4-BE49-F238E27FC236}">
              <a16:creationId xmlns:a16="http://schemas.microsoft.com/office/drawing/2014/main" id="{00000000-0008-0000-0000-00007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09" name="159 CuadroTexto">
          <a:extLst>
            <a:ext uri="{FF2B5EF4-FFF2-40B4-BE49-F238E27FC236}">
              <a16:creationId xmlns:a16="http://schemas.microsoft.com/office/drawing/2014/main" id="{00000000-0008-0000-0000-00007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10" name="160 CuadroTexto">
          <a:extLst>
            <a:ext uri="{FF2B5EF4-FFF2-40B4-BE49-F238E27FC236}">
              <a16:creationId xmlns:a16="http://schemas.microsoft.com/office/drawing/2014/main" id="{00000000-0008-0000-0000-00007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11" name="161 CuadroTexto">
          <a:extLst>
            <a:ext uri="{FF2B5EF4-FFF2-40B4-BE49-F238E27FC236}">
              <a16:creationId xmlns:a16="http://schemas.microsoft.com/office/drawing/2014/main" id="{00000000-0008-0000-0000-00007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12" name="162 CuadroTexto">
          <a:extLst>
            <a:ext uri="{FF2B5EF4-FFF2-40B4-BE49-F238E27FC236}">
              <a16:creationId xmlns:a16="http://schemas.microsoft.com/office/drawing/2014/main" id="{00000000-0008-0000-0000-00007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13" name="163 CuadroTexto">
          <a:extLst>
            <a:ext uri="{FF2B5EF4-FFF2-40B4-BE49-F238E27FC236}">
              <a16:creationId xmlns:a16="http://schemas.microsoft.com/office/drawing/2014/main" id="{00000000-0008-0000-0000-00007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14" name="164 CuadroTexto">
          <a:extLst>
            <a:ext uri="{FF2B5EF4-FFF2-40B4-BE49-F238E27FC236}">
              <a16:creationId xmlns:a16="http://schemas.microsoft.com/office/drawing/2014/main" id="{00000000-0008-0000-0000-00007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15" name="165 CuadroTexto">
          <a:extLst>
            <a:ext uri="{FF2B5EF4-FFF2-40B4-BE49-F238E27FC236}">
              <a16:creationId xmlns:a16="http://schemas.microsoft.com/office/drawing/2014/main" id="{00000000-0008-0000-0000-00007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16" name="166 CuadroTexto">
          <a:extLst>
            <a:ext uri="{FF2B5EF4-FFF2-40B4-BE49-F238E27FC236}">
              <a16:creationId xmlns:a16="http://schemas.microsoft.com/office/drawing/2014/main" id="{00000000-0008-0000-0000-00007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17" name="167 CuadroTexto">
          <a:extLst>
            <a:ext uri="{FF2B5EF4-FFF2-40B4-BE49-F238E27FC236}">
              <a16:creationId xmlns:a16="http://schemas.microsoft.com/office/drawing/2014/main" id="{00000000-0008-0000-0000-00007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18" name="168 CuadroTexto">
          <a:extLst>
            <a:ext uri="{FF2B5EF4-FFF2-40B4-BE49-F238E27FC236}">
              <a16:creationId xmlns:a16="http://schemas.microsoft.com/office/drawing/2014/main" id="{00000000-0008-0000-0000-00007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19" name="169 CuadroTexto">
          <a:extLst>
            <a:ext uri="{FF2B5EF4-FFF2-40B4-BE49-F238E27FC236}">
              <a16:creationId xmlns:a16="http://schemas.microsoft.com/office/drawing/2014/main" id="{00000000-0008-0000-0000-00007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20" name="170 CuadroTexto">
          <a:extLst>
            <a:ext uri="{FF2B5EF4-FFF2-40B4-BE49-F238E27FC236}">
              <a16:creationId xmlns:a16="http://schemas.microsoft.com/office/drawing/2014/main" id="{00000000-0008-0000-0000-00007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21" name="171 CuadroTexto">
          <a:extLst>
            <a:ext uri="{FF2B5EF4-FFF2-40B4-BE49-F238E27FC236}">
              <a16:creationId xmlns:a16="http://schemas.microsoft.com/office/drawing/2014/main" id="{00000000-0008-0000-0000-00007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22" name="172 CuadroTexto">
          <a:extLst>
            <a:ext uri="{FF2B5EF4-FFF2-40B4-BE49-F238E27FC236}">
              <a16:creationId xmlns:a16="http://schemas.microsoft.com/office/drawing/2014/main" id="{00000000-0008-0000-0000-00007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23" name="173 CuadroTexto">
          <a:extLst>
            <a:ext uri="{FF2B5EF4-FFF2-40B4-BE49-F238E27FC236}">
              <a16:creationId xmlns:a16="http://schemas.microsoft.com/office/drawing/2014/main" id="{00000000-0008-0000-0000-00008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24" name="174 CuadroTexto">
          <a:extLst>
            <a:ext uri="{FF2B5EF4-FFF2-40B4-BE49-F238E27FC236}">
              <a16:creationId xmlns:a16="http://schemas.microsoft.com/office/drawing/2014/main" id="{00000000-0008-0000-0000-00008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25" name="175 CuadroTexto">
          <a:extLst>
            <a:ext uri="{FF2B5EF4-FFF2-40B4-BE49-F238E27FC236}">
              <a16:creationId xmlns:a16="http://schemas.microsoft.com/office/drawing/2014/main" id="{00000000-0008-0000-0000-00008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26" name="176 CuadroTexto">
          <a:extLst>
            <a:ext uri="{FF2B5EF4-FFF2-40B4-BE49-F238E27FC236}">
              <a16:creationId xmlns:a16="http://schemas.microsoft.com/office/drawing/2014/main" id="{00000000-0008-0000-0000-00008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27" name="177 CuadroTexto">
          <a:extLst>
            <a:ext uri="{FF2B5EF4-FFF2-40B4-BE49-F238E27FC236}">
              <a16:creationId xmlns:a16="http://schemas.microsoft.com/office/drawing/2014/main" id="{00000000-0008-0000-0000-00008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28" name="178 CuadroTexto">
          <a:extLst>
            <a:ext uri="{FF2B5EF4-FFF2-40B4-BE49-F238E27FC236}">
              <a16:creationId xmlns:a16="http://schemas.microsoft.com/office/drawing/2014/main" id="{00000000-0008-0000-0000-00008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29" name="179 CuadroTexto">
          <a:extLst>
            <a:ext uri="{FF2B5EF4-FFF2-40B4-BE49-F238E27FC236}">
              <a16:creationId xmlns:a16="http://schemas.microsoft.com/office/drawing/2014/main" id="{00000000-0008-0000-0000-00008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30" name="180 CuadroTexto">
          <a:extLst>
            <a:ext uri="{FF2B5EF4-FFF2-40B4-BE49-F238E27FC236}">
              <a16:creationId xmlns:a16="http://schemas.microsoft.com/office/drawing/2014/main" id="{00000000-0008-0000-0000-00008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31" name="181 CuadroTexto">
          <a:extLst>
            <a:ext uri="{FF2B5EF4-FFF2-40B4-BE49-F238E27FC236}">
              <a16:creationId xmlns:a16="http://schemas.microsoft.com/office/drawing/2014/main" id="{00000000-0008-0000-0000-00008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32" name="182 CuadroTexto">
          <a:extLst>
            <a:ext uri="{FF2B5EF4-FFF2-40B4-BE49-F238E27FC236}">
              <a16:creationId xmlns:a16="http://schemas.microsoft.com/office/drawing/2014/main" id="{00000000-0008-0000-0000-00008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33" name="183 CuadroTexto">
          <a:extLst>
            <a:ext uri="{FF2B5EF4-FFF2-40B4-BE49-F238E27FC236}">
              <a16:creationId xmlns:a16="http://schemas.microsoft.com/office/drawing/2014/main" id="{00000000-0008-0000-0000-00008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34" name="184 CuadroTexto">
          <a:extLst>
            <a:ext uri="{FF2B5EF4-FFF2-40B4-BE49-F238E27FC236}">
              <a16:creationId xmlns:a16="http://schemas.microsoft.com/office/drawing/2014/main" id="{00000000-0008-0000-0000-00008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35" name="185 CuadroTexto">
          <a:extLst>
            <a:ext uri="{FF2B5EF4-FFF2-40B4-BE49-F238E27FC236}">
              <a16:creationId xmlns:a16="http://schemas.microsoft.com/office/drawing/2014/main" id="{00000000-0008-0000-0000-00008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36" name="186 CuadroTexto">
          <a:extLst>
            <a:ext uri="{FF2B5EF4-FFF2-40B4-BE49-F238E27FC236}">
              <a16:creationId xmlns:a16="http://schemas.microsoft.com/office/drawing/2014/main" id="{00000000-0008-0000-0000-00008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37" name="187 CuadroTexto">
          <a:extLst>
            <a:ext uri="{FF2B5EF4-FFF2-40B4-BE49-F238E27FC236}">
              <a16:creationId xmlns:a16="http://schemas.microsoft.com/office/drawing/2014/main" id="{00000000-0008-0000-0000-00008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38" name="188 CuadroTexto">
          <a:extLst>
            <a:ext uri="{FF2B5EF4-FFF2-40B4-BE49-F238E27FC236}">
              <a16:creationId xmlns:a16="http://schemas.microsoft.com/office/drawing/2014/main" id="{00000000-0008-0000-0000-00008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39" name="189 CuadroTexto">
          <a:extLst>
            <a:ext uri="{FF2B5EF4-FFF2-40B4-BE49-F238E27FC236}">
              <a16:creationId xmlns:a16="http://schemas.microsoft.com/office/drawing/2014/main" id="{00000000-0008-0000-0000-00009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40" name="190 CuadroTexto">
          <a:extLst>
            <a:ext uri="{FF2B5EF4-FFF2-40B4-BE49-F238E27FC236}">
              <a16:creationId xmlns:a16="http://schemas.microsoft.com/office/drawing/2014/main" id="{00000000-0008-0000-0000-00009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41" name="191 CuadroTexto">
          <a:extLst>
            <a:ext uri="{FF2B5EF4-FFF2-40B4-BE49-F238E27FC236}">
              <a16:creationId xmlns:a16="http://schemas.microsoft.com/office/drawing/2014/main" id="{00000000-0008-0000-0000-00009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42" name="192 CuadroTexto">
          <a:extLst>
            <a:ext uri="{FF2B5EF4-FFF2-40B4-BE49-F238E27FC236}">
              <a16:creationId xmlns:a16="http://schemas.microsoft.com/office/drawing/2014/main" id="{00000000-0008-0000-0000-00009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43" name="193 CuadroTexto">
          <a:extLst>
            <a:ext uri="{FF2B5EF4-FFF2-40B4-BE49-F238E27FC236}">
              <a16:creationId xmlns:a16="http://schemas.microsoft.com/office/drawing/2014/main" id="{00000000-0008-0000-0000-00009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44" name="194 CuadroTexto">
          <a:extLst>
            <a:ext uri="{FF2B5EF4-FFF2-40B4-BE49-F238E27FC236}">
              <a16:creationId xmlns:a16="http://schemas.microsoft.com/office/drawing/2014/main" id="{00000000-0008-0000-0000-00009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45" name="195 CuadroTexto">
          <a:extLst>
            <a:ext uri="{FF2B5EF4-FFF2-40B4-BE49-F238E27FC236}">
              <a16:creationId xmlns:a16="http://schemas.microsoft.com/office/drawing/2014/main" id="{00000000-0008-0000-0000-00009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46" name="196 CuadroTexto">
          <a:extLst>
            <a:ext uri="{FF2B5EF4-FFF2-40B4-BE49-F238E27FC236}">
              <a16:creationId xmlns:a16="http://schemas.microsoft.com/office/drawing/2014/main" id="{00000000-0008-0000-0000-00009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47" name="197 CuadroTexto">
          <a:extLst>
            <a:ext uri="{FF2B5EF4-FFF2-40B4-BE49-F238E27FC236}">
              <a16:creationId xmlns:a16="http://schemas.microsoft.com/office/drawing/2014/main" id="{00000000-0008-0000-0000-00009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48" name="198 CuadroTexto">
          <a:extLst>
            <a:ext uri="{FF2B5EF4-FFF2-40B4-BE49-F238E27FC236}">
              <a16:creationId xmlns:a16="http://schemas.microsoft.com/office/drawing/2014/main" id="{00000000-0008-0000-0000-00009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49" name="199 CuadroTexto">
          <a:extLst>
            <a:ext uri="{FF2B5EF4-FFF2-40B4-BE49-F238E27FC236}">
              <a16:creationId xmlns:a16="http://schemas.microsoft.com/office/drawing/2014/main" id="{00000000-0008-0000-0000-00009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50" name="200 CuadroTexto">
          <a:extLst>
            <a:ext uri="{FF2B5EF4-FFF2-40B4-BE49-F238E27FC236}">
              <a16:creationId xmlns:a16="http://schemas.microsoft.com/office/drawing/2014/main" id="{00000000-0008-0000-0000-00009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51" name="201 CuadroTexto">
          <a:extLst>
            <a:ext uri="{FF2B5EF4-FFF2-40B4-BE49-F238E27FC236}">
              <a16:creationId xmlns:a16="http://schemas.microsoft.com/office/drawing/2014/main" id="{00000000-0008-0000-0000-00009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52" name="202 CuadroTexto">
          <a:extLst>
            <a:ext uri="{FF2B5EF4-FFF2-40B4-BE49-F238E27FC236}">
              <a16:creationId xmlns:a16="http://schemas.microsoft.com/office/drawing/2014/main" id="{00000000-0008-0000-0000-00009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53" name="203 CuadroTexto">
          <a:extLst>
            <a:ext uri="{FF2B5EF4-FFF2-40B4-BE49-F238E27FC236}">
              <a16:creationId xmlns:a16="http://schemas.microsoft.com/office/drawing/2014/main" id="{00000000-0008-0000-0000-00009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54" name="204 CuadroTexto">
          <a:extLst>
            <a:ext uri="{FF2B5EF4-FFF2-40B4-BE49-F238E27FC236}">
              <a16:creationId xmlns:a16="http://schemas.microsoft.com/office/drawing/2014/main" id="{00000000-0008-0000-0000-00009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55" name="205 CuadroTexto">
          <a:extLst>
            <a:ext uri="{FF2B5EF4-FFF2-40B4-BE49-F238E27FC236}">
              <a16:creationId xmlns:a16="http://schemas.microsoft.com/office/drawing/2014/main" id="{00000000-0008-0000-0000-0000A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56" name="206 CuadroTexto">
          <a:extLst>
            <a:ext uri="{FF2B5EF4-FFF2-40B4-BE49-F238E27FC236}">
              <a16:creationId xmlns:a16="http://schemas.microsoft.com/office/drawing/2014/main" id="{00000000-0008-0000-0000-0000A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57" name="207 CuadroTexto">
          <a:extLst>
            <a:ext uri="{FF2B5EF4-FFF2-40B4-BE49-F238E27FC236}">
              <a16:creationId xmlns:a16="http://schemas.microsoft.com/office/drawing/2014/main" id="{00000000-0008-0000-0000-0000A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58" name="208 CuadroTexto">
          <a:extLst>
            <a:ext uri="{FF2B5EF4-FFF2-40B4-BE49-F238E27FC236}">
              <a16:creationId xmlns:a16="http://schemas.microsoft.com/office/drawing/2014/main" id="{00000000-0008-0000-0000-0000A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59" name="209 CuadroTexto">
          <a:extLst>
            <a:ext uri="{FF2B5EF4-FFF2-40B4-BE49-F238E27FC236}">
              <a16:creationId xmlns:a16="http://schemas.microsoft.com/office/drawing/2014/main" id="{00000000-0008-0000-0000-0000A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460" name="210 CuadroTexto">
          <a:extLst>
            <a:ext uri="{FF2B5EF4-FFF2-40B4-BE49-F238E27FC236}">
              <a16:creationId xmlns:a16="http://schemas.microsoft.com/office/drawing/2014/main" id="{00000000-0008-0000-0000-0000A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461" name="421 CuadroTexto">
          <a:extLst>
            <a:ext uri="{FF2B5EF4-FFF2-40B4-BE49-F238E27FC236}">
              <a16:creationId xmlns:a16="http://schemas.microsoft.com/office/drawing/2014/main" id="{00000000-0008-0000-0000-0000A6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62" name="422 CuadroTexto">
          <a:extLst>
            <a:ext uri="{FF2B5EF4-FFF2-40B4-BE49-F238E27FC236}">
              <a16:creationId xmlns:a16="http://schemas.microsoft.com/office/drawing/2014/main" id="{00000000-0008-0000-0000-0000A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63" name="423 CuadroTexto">
          <a:extLst>
            <a:ext uri="{FF2B5EF4-FFF2-40B4-BE49-F238E27FC236}">
              <a16:creationId xmlns:a16="http://schemas.microsoft.com/office/drawing/2014/main" id="{00000000-0008-0000-0000-0000A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64" name="424 CuadroTexto">
          <a:extLst>
            <a:ext uri="{FF2B5EF4-FFF2-40B4-BE49-F238E27FC236}">
              <a16:creationId xmlns:a16="http://schemas.microsoft.com/office/drawing/2014/main" id="{00000000-0008-0000-0000-0000A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65" name="425 CuadroTexto">
          <a:extLst>
            <a:ext uri="{FF2B5EF4-FFF2-40B4-BE49-F238E27FC236}">
              <a16:creationId xmlns:a16="http://schemas.microsoft.com/office/drawing/2014/main" id="{00000000-0008-0000-0000-0000A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66" name="426 CuadroTexto">
          <a:extLst>
            <a:ext uri="{FF2B5EF4-FFF2-40B4-BE49-F238E27FC236}">
              <a16:creationId xmlns:a16="http://schemas.microsoft.com/office/drawing/2014/main" id="{00000000-0008-0000-0000-0000A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67" name="427 CuadroTexto">
          <a:extLst>
            <a:ext uri="{FF2B5EF4-FFF2-40B4-BE49-F238E27FC236}">
              <a16:creationId xmlns:a16="http://schemas.microsoft.com/office/drawing/2014/main" id="{00000000-0008-0000-0000-0000AC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68" name="428 CuadroTexto">
          <a:extLst>
            <a:ext uri="{FF2B5EF4-FFF2-40B4-BE49-F238E27FC236}">
              <a16:creationId xmlns:a16="http://schemas.microsoft.com/office/drawing/2014/main" id="{00000000-0008-0000-0000-0000AD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69" name="429 CuadroTexto">
          <a:extLst>
            <a:ext uri="{FF2B5EF4-FFF2-40B4-BE49-F238E27FC236}">
              <a16:creationId xmlns:a16="http://schemas.microsoft.com/office/drawing/2014/main" id="{00000000-0008-0000-0000-0000AE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70" name="430 CuadroTexto">
          <a:extLst>
            <a:ext uri="{FF2B5EF4-FFF2-40B4-BE49-F238E27FC236}">
              <a16:creationId xmlns:a16="http://schemas.microsoft.com/office/drawing/2014/main" id="{00000000-0008-0000-0000-0000AF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71" name="431 CuadroTexto">
          <a:extLst>
            <a:ext uri="{FF2B5EF4-FFF2-40B4-BE49-F238E27FC236}">
              <a16:creationId xmlns:a16="http://schemas.microsoft.com/office/drawing/2014/main" id="{00000000-0008-0000-0000-0000B0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472" name="432 CuadroTexto">
          <a:extLst>
            <a:ext uri="{FF2B5EF4-FFF2-40B4-BE49-F238E27FC236}">
              <a16:creationId xmlns:a16="http://schemas.microsoft.com/office/drawing/2014/main" id="{00000000-0008-0000-0000-0000B1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73" name="433 CuadroTexto">
          <a:extLst>
            <a:ext uri="{FF2B5EF4-FFF2-40B4-BE49-F238E27FC236}">
              <a16:creationId xmlns:a16="http://schemas.microsoft.com/office/drawing/2014/main" id="{00000000-0008-0000-0000-0000B2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74" name="434 CuadroTexto">
          <a:extLst>
            <a:ext uri="{FF2B5EF4-FFF2-40B4-BE49-F238E27FC236}">
              <a16:creationId xmlns:a16="http://schemas.microsoft.com/office/drawing/2014/main" id="{00000000-0008-0000-0000-0000B3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75" name="435 CuadroTexto">
          <a:extLst>
            <a:ext uri="{FF2B5EF4-FFF2-40B4-BE49-F238E27FC236}">
              <a16:creationId xmlns:a16="http://schemas.microsoft.com/office/drawing/2014/main" id="{00000000-0008-0000-0000-0000B4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476" name="436 CuadroTexto">
          <a:extLst>
            <a:ext uri="{FF2B5EF4-FFF2-40B4-BE49-F238E27FC236}">
              <a16:creationId xmlns:a16="http://schemas.microsoft.com/office/drawing/2014/main" id="{00000000-0008-0000-0000-0000B5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77" name="437 CuadroTexto">
          <a:extLst>
            <a:ext uri="{FF2B5EF4-FFF2-40B4-BE49-F238E27FC236}">
              <a16:creationId xmlns:a16="http://schemas.microsoft.com/office/drawing/2014/main" id="{00000000-0008-0000-0000-0000B6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78" name="438 CuadroTexto">
          <a:extLst>
            <a:ext uri="{FF2B5EF4-FFF2-40B4-BE49-F238E27FC236}">
              <a16:creationId xmlns:a16="http://schemas.microsoft.com/office/drawing/2014/main" id="{00000000-0008-0000-0000-0000B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79" name="439 CuadroTexto">
          <a:extLst>
            <a:ext uri="{FF2B5EF4-FFF2-40B4-BE49-F238E27FC236}">
              <a16:creationId xmlns:a16="http://schemas.microsoft.com/office/drawing/2014/main" id="{00000000-0008-0000-0000-0000B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80" name="440 CuadroTexto">
          <a:extLst>
            <a:ext uri="{FF2B5EF4-FFF2-40B4-BE49-F238E27FC236}">
              <a16:creationId xmlns:a16="http://schemas.microsoft.com/office/drawing/2014/main" id="{00000000-0008-0000-0000-0000B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81" name="441 CuadroTexto">
          <a:extLst>
            <a:ext uri="{FF2B5EF4-FFF2-40B4-BE49-F238E27FC236}">
              <a16:creationId xmlns:a16="http://schemas.microsoft.com/office/drawing/2014/main" id="{00000000-0008-0000-0000-0000B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82" name="442 CuadroTexto">
          <a:extLst>
            <a:ext uri="{FF2B5EF4-FFF2-40B4-BE49-F238E27FC236}">
              <a16:creationId xmlns:a16="http://schemas.microsoft.com/office/drawing/2014/main" id="{00000000-0008-0000-0000-0000B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83" name="443 CuadroTexto">
          <a:extLst>
            <a:ext uri="{FF2B5EF4-FFF2-40B4-BE49-F238E27FC236}">
              <a16:creationId xmlns:a16="http://schemas.microsoft.com/office/drawing/2014/main" id="{00000000-0008-0000-0000-0000BC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84" name="444 CuadroTexto">
          <a:extLst>
            <a:ext uri="{FF2B5EF4-FFF2-40B4-BE49-F238E27FC236}">
              <a16:creationId xmlns:a16="http://schemas.microsoft.com/office/drawing/2014/main" id="{00000000-0008-0000-0000-0000BD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85" name="445 CuadroTexto">
          <a:extLst>
            <a:ext uri="{FF2B5EF4-FFF2-40B4-BE49-F238E27FC236}">
              <a16:creationId xmlns:a16="http://schemas.microsoft.com/office/drawing/2014/main" id="{00000000-0008-0000-0000-0000BE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86" name="446 CuadroTexto">
          <a:extLst>
            <a:ext uri="{FF2B5EF4-FFF2-40B4-BE49-F238E27FC236}">
              <a16:creationId xmlns:a16="http://schemas.microsoft.com/office/drawing/2014/main" id="{00000000-0008-0000-0000-0000BF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487" name="447 CuadroTexto">
          <a:extLst>
            <a:ext uri="{FF2B5EF4-FFF2-40B4-BE49-F238E27FC236}">
              <a16:creationId xmlns:a16="http://schemas.microsoft.com/office/drawing/2014/main" id="{00000000-0008-0000-0000-0000C0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88" name="448 CuadroTexto">
          <a:extLst>
            <a:ext uri="{FF2B5EF4-FFF2-40B4-BE49-F238E27FC236}">
              <a16:creationId xmlns:a16="http://schemas.microsoft.com/office/drawing/2014/main" id="{00000000-0008-0000-0000-0000C1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89" name="449 CuadroTexto">
          <a:extLst>
            <a:ext uri="{FF2B5EF4-FFF2-40B4-BE49-F238E27FC236}">
              <a16:creationId xmlns:a16="http://schemas.microsoft.com/office/drawing/2014/main" id="{00000000-0008-0000-0000-0000C2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90" name="450 CuadroTexto">
          <a:extLst>
            <a:ext uri="{FF2B5EF4-FFF2-40B4-BE49-F238E27FC236}">
              <a16:creationId xmlns:a16="http://schemas.microsoft.com/office/drawing/2014/main" id="{00000000-0008-0000-0000-0000C3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491" name="451 CuadroTexto">
          <a:extLst>
            <a:ext uri="{FF2B5EF4-FFF2-40B4-BE49-F238E27FC236}">
              <a16:creationId xmlns:a16="http://schemas.microsoft.com/office/drawing/2014/main" id="{00000000-0008-0000-0000-0000C4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92" name="452 CuadroTexto">
          <a:extLst>
            <a:ext uri="{FF2B5EF4-FFF2-40B4-BE49-F238E27FC236}">
              <a16:creationId xmlns:a16="http://schemas.microsoft.com/office/drawing/2014/main" id="{00000000-0008-0000-0000-0000C5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93" name="453 CuadroTexto">
          <a:extLst>
            <a:ext uri="{FF2B5EF4-FFF2-40B4-BE49-F238E27FC236}">
              <a16:creationId xmlns:a16="http://schemas.microsoft.com/office/drawing/2014/main" id="{00000000-0008-0000-0000-0000C6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94" name="454 CuadroTexto">
          <a:extLst>
            <a:ext uri="{FF2B5EF4-FFF2-40B4-BE49-F238E27FC236}">
              <a16:creationId xmlns:a16="http://schemas.microsoft.com/office/drawing/2014/main" id="{00000000-0008-0000-0000-0000C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95" name="455 CuadroTexto">
          <a:extLst>
            <a:ext uri="{FF2B5EF4-FFF2-40B4-BE49-F238E27FC236}">
              <a16:creationId xmlns:a16="http://schemas.microsoft.com/office/drawing/2014/main" id="{00000000-0008-0000-0000-0000C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96" name="456 CuadroTexto">
          <a:extLst>
            <a:ext uri="{FF2B5EF4-FFF2-40B4-BE49-F238E27FC236}">
              <a16:creationId xmlns:a16="http://schemas.microsoft.com/office/drawing/2014/main" id="{00000000-0008-0000-0000-0000C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97" name="457 CuadroTexto">
          <a:extLst>
            <a:ext uri="{FF2B5EF4-FFF2-40B4-BE49-F238E27FC236}">
              <a16:creationId xmlns:a16="http://schemas.microsoft.com/office/drawing/2014/main" id="{00000000-0008-0000-0000-0000C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98" name="458 CuadroTexto">
          <a:extLst>
            <a:ext uri="{FF2B5EF4-FFF2-40B4-BE49-F238E27FC236}">
              <a16:creationId xmlns:a16="http://schemas.microsoft.com/office/drawing/2014/main" id="{00000000-0008-0000-0000-0000C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499" name="459 CuadroTexto">
          <a:extLst>
            <a:ext uri="{FF2B5EF4-FFF2-40B4-BE49-F238E27FC236}">
              <a16:creationId xmlns:a16="http://schemas.microsoft.com/office/drawing/2014/main" id="{00000000-0008-0000-0000-0000CC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00" name="460 CuadroTexto">
          <a:extLst>
            <a:ext uri="{FF2B5EF4-FFF2-40B4-BE49-F238E27FC236}">
              <a16:creationId xmlns:a16="http://schemas.microsoft.com/office/drawing/2014/main" id="{00000000-0008-0000-0000-0000CD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01" name="461 CuadroTexto">
          <a:extLst>
            <a:ext uri="{FF2B5EF4-FFF2-40B4-BE49-F238E27FC236}">
              <a16:creationId xmlns:a16="http://schemas.microsoft.com/office/drawing/2014/main" id="{00000000-0008-0000-0000-0000CE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502" name="462 CuadroTexto">
          <a:extLst>
            <a:ext uri="{FF2B5EF4-FFF2-40B4-BE49-F238E27FC236}">
              <a16:creationId xmlns:a16="http://schemas.microsoft.com/office/drawing/2014/main" id="{00000000-0008-0000-0000-0000CF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03" name="463 CuadroTexto">
          <a:extLst>
            <a:ext uri="{FF2B5EF4-FFF2-40B4-BE49-F238E27FC236}">
              <a16:creationId xmlns:a16="http://schemas.microsoft.com/office/drawing/2014/main" id="{00000000-0008-0000-0000-0000D0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04" name="464 CuadroTexto">
          <a:extLst>
            <a:ext uri="{FF2B5EF4-FFF2-40B4-BE49-F238E27FC236}">
              <a16:creationId xmlns:a16="http://schemas.microsoft.com/office/drawing/2014/main" id="{00000000-0008-0000-0000-0000D1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05" name="465 CuadroTexto">
          <a:extLst>
            <a:ext uri="{FF2B5EF4-FFF2-40B4-BE49-F238E27FC236}">
              <a16:creationId xmlns:a16="http://schemas.microsoft.com/office/drawing/2014/main" id="{00000000-0008-0000-0000-0000D2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506" name="466 CuadroTexto">
          <a:extLst>
            <a:ext uri="{FF2B5EF4-FFF2-40B4-BE49-F238E27FC236}">
              <a16:creationId xmlns:a16="http://schemas.microsoft.com/office/drawing/2014/main" id="{00000000-0008-0000-0000-0000D3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07" name="467 CuadroTexto">
          <a:extLst>
            <a:ext uri="{FF2B5EF4-FFF2-40B4-BE49-F238E27FC236}">
              <a16:creationId xmlns:a16="http://schemas.microsoft.com/office/drawing/2014/main" id="{00000000-0008-0000-0000-0000D4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08" name="468 CuadroTexto">
          <a:extLst>
            <a:ext uri="{FF2B5EF4-FFF2-40B4-BE49-F238E27FC236}">
              <a16:creationId xmlns:a16="http://schemas.microsoft.com/office/drawing/2014/main" id="{00000000-0008-0000-0000-0000D5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09" name="469 CuadroTexto">
          <a:extLst>
            <a:ext uri="{FF2B5EF4-FFF2-40B4-BE49-F238E27FC236}">
              <a16:creationId xmlns:a16="http://schemas.microsoft.com/office/drawing/2014/main" id="{00000000-0008-0000-0000-0000D6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10" name="470 CuadroTexto">
          <a:extLst>
            <a:ext uri="{FF2B5EF4-FFF2-40B4-BE49-F238E27FC236}">
              <a16:creationId xmlns:a16="http://schemas.microsoft.com/office/drawing/2014/main" id="{00000000-0008-0000-0000-0000D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11" name="471 CuadroTexto">
          <a:extLst>
            <a:ext uri="{FF2B5EF4-FFF2-40B4-BE49-F238E27FC236}">
              <a16:creationId xmlns:a16="http://schemas.microsoft.com/office/drawing/2014/main" id="{00000000-0008-0000-0000-0000D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12" name="472 CuadroTexto">
          <a:extLst>
            <a:ext uri="{FF2B5EF4-FFF2-40B4-BE49-F238E27FC236}">
              <a16:creationId xmlns:a16="http://schemas.microsoft.com/office/drawing/2014/main" id="{00000000-0008-0000-0000-0000D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13" name="473 CuadroTexto">
          <a:extLst>
            <a:ext uri="{FF2B5EF4-FFF2-40B4-BE49-F238E27FC236}">
              <a16:creationId xmlns:a16="http://schemas.microsoft.com/office/drawing/2014/main" id="{00000000-0008-0000-0000-0000D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14" name="474 CuadroTexto">
          <a:extLst>
            <a:ext uri="{FF2B5EF4-FFF2-40B4-BE49-F238E27FC236}">
              <a16:creationId xmlns:a16="http://schemas.microsoft.com/office/drawing/2014/main" id="{00000000-0008-0000-0000-0000D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15" name="475 CuadroTexto">
          <a:extLst>
            <a:ext uri="{FF2B5EF4-FFF2-40B4-BE49-F238E27FC236}">
              <a16:creationId xmlns:a16="http://schemas.microsoft.com/office/drawing/2014/main" id="{00000000-0008-0000-0000-0000DC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16" name="476 CuadroTexto">
          <a:extLst>
            <a:ext uri="{FF2B5EF4-FFF2-40B4-BE49-F238E27FC236}">
              <a16:creationId xmlns:a16="http://schemas.microsoft.com/office/drawing/2014/main" id="{00000000-0008-0000-0000-0000DD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517" name="477 CuadroTexto">
          <a:extLst>
            <a:ext uri="{FF2B5EF4-FFF2-40B4-BE49-F238E27FC236}">
              <a16:creationId xmlns:a16="http://schemas.microsoft.com/office/drawing/2014/main" id="{00000000-0008-0000-0000-0000DE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18" name="478 CuadroTexto">
          <a:extLst>
            <a:ext uri="{FF2B5EF4-FFF2-40B4-BE49-F238E27FC236}">
              <a16:creationId xmlns:a16="http://schemas.microsoft.com/office/drawing/2014/main" id="{00000000-0008-0000-0000-0000DF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19" name="479 CuadroTexto">
          <a:extLst>
            <a:ext uri="{FF2B5EF4-FFF2-40B4-BE49-F238E27FC236}">
              <a16:creationId xmlns:a16="http://schemas.microsoft.com/office/drawing/2014/main" id="{00000000-0008-0000-0000-0000E0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20" name="480 CuadroTexto">
          <a:extLst>
            <a:ext uri="{FF2B5EF4-FFF2-40B4-BE49-F238E27FC236}">
              <a16:creationId xmlns:a16="http://schemas.microsoft.com/office/drawing/2014/main" id="{00000000-0008-0000-0000-0000E1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521" name="481 CuadroTexto">
          <a:extLst>
            <a:ext uri="{FF2B5EF4-FFF2-40B4-BE49-F238E27FC236}">
              <a16:creationId xmlns:a16="http://schemas.microsoft.com/office/drawing/2014/main" id="{00000000-0008-0000-0000-0000E2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22" name="482 CuadroTexto">
          <a:extLst>
            <a:ext uri="{FF2B5EF4-FFF2-40B4-BE49-F238E27FC236}">
              <a16:creationId xmlns:a16="http://schemas.microsoft.com/office/drawing/2014/main" id="{00000000-0008-0000-0000-0000E3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23" name="483 CuadroTexto">
          <a:extLst>
            <a:ext uri="{FF2B5EF4-FFF2-40B4-BE49-F238E27FC236}">
              <a16:creationId xmlns:a16="http://schemas.microsoft.com/office/drawing/2014/main" id="{00000000-0008-0000-0000-0000E4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24" name="484 CuadroTexto">
          <a:extLst>
            <a:ext uri="{FF2B5EF4-FFF2-40B4-BE49-F238E27FC236}">
              <a16:creationId xmlns:a16="http://schemas.microsoft.com/office/drawing/2014/main" id="{00000000-0008-0000-0000-0000E5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25" name="485 CuadroTexto">
          <a:extLst>
            <a:ext uri="{FF2B5EF4-FFF2-40B4-BE49-F238E27FC236}">
              <a16:creationId xmlns:a16="http://schemas.microsoft.com/office/drawing/2014/main" id="{00000000-0008-0000-0000-0000E6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26" name="486 CuadroTexto">
          <a:extLst>
            <a:ext uri="{FF2B5EF4-FFF2-40B4-BE49-F238E27FC236}">
              <a16:creationId xmlns:a16="http://schemas.microsoft.com/office/drawing/2014/main" id="{00000000-0008-0000-0000-0000E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27" name="487 CuadroTexto">
          <a:extLst>
            <a:ext uri="{FF2B5EF4-FFF2-40B4-BE49-F238E27FC236}">
              <a16:creationId xmlns:a16="http://schemas.microsoft.com/office/drawing/2014/main" id="{00000000-0008-0000-0000-0000E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28" name="488 CuadroTexto">
          <a:extLst>
            <a:ext uri="{FF2B5EF4-FFF2-40B4-BE49-F238E27FC236}">
              <a16:creationId xmlns:a16="http://schemas.microsoft.com/office/drawing/2014/main" id="{00000000-0008-0000-0000-0000E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29" name="489 CuadroTexto">
          <a:extLst>
            <a:ext uri="{FF2B5EF4-FFF2-40B4-BE49-F238E27FC236}">
              <a16:creationId xmlns:a16="http://schemas.microsoft.com/office/drawing/2014/main" id="{00000000-0008-0000-0000-0000E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30" name="490 CuadroTexto">
          <a:extLst>
            <a:ext uri="{FF2B5EF4-FFF2-40B4-BE49-F238E27FC236}">
              <a16:creationId xmlns:a16="http://schemas.microsoft.com/office/drawing/2014/main" id="{00000000-0008-0000-0000-0000E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31" name="491 CuadroTexto">
          <a:extLst>
            <a:ext uri="{FF2B5EF4-FFF2-40B4-BE49-F238E27FC236}">
              <a16:creationId xmlns:a16="http://schemas.microsoft.com/office/drawing/2014/main" id="{00000000-0008-0000-0000-0000EC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532" name="492 CuadroTexto">
          <a:extLst>
            <a:ext uri="{FF2B5EF4-FFF2-40B4-BE49-F238E27FC236}">
              <a16:creationId xmlns:a16="http://schemas.microsoft.com/office/drawing/2014/main" id="{00000000-0008-0000-0000-0000ED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33" name="493 CuadroTexto">
          <a:extLst>
            <a:ext uri="{FF2B5EF4-FFF2-40B4-BE49-F238E27FC236}">
              <a16:creationId xmlns:a16="http://schemas.microsoft.com/office/drawing/2014/main" id="{00000000-0008-0000-0000-0000EE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34" name="494 CuadroTexto">
          <a:extLst>
            <a:ext uri="{FF2B5EF4-FFF2-40B4-BE49-F238E27FC236}">
              <a16:creationId xmlns:a16="http://schemas.microsoft.com/office/drawing/2014/main" id="{00000000-0008-0000-0000-0000EF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35" name="495 CuadroTexto">
          <a:extLst>
            <a:ext uri="{FF2B5EF4-FFF2-40B4-BE49-F238E27FC236}">
              <a16:creationId xmlns:a16="http://schemas.microsoft.com/office/drawing/2014/main" id="{00000000-0008-0000-0000-0000F0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536" name="496 CuadroTexto">
          <a:extLst>
            <a:ext uri="{FF2B5EF4-FFF2-40B4-BE49-F238E27FC236}">
              <a16:creationId xmlns:a16="http://schemas.microsoft.com/office/drawing/2014/main" id="{00000000-0008-0000-0000-0000F1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37" name="497 CuadroTexto">
          <a:extLst>
            <a:ext uri="{FF2B5EF4-FFF2-40B4-BE49-F238E27FC236}">
              <a16:creationId xmlns:a16="http://schemas.microsoft.com/office/drawing/2014/main" id="{00000000-0008-0000-0000-0000F2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38" name="498 CuadroTexto">
          <a:extLst>
            <a:ext uri="{FF2B5EF4-FFF2-40B4-BE49-F238E27FC236}">
              <a16:creationId xmlns:a16="http://schemas.microsoft.com/office/drawing/2014/main" id="{00000000-0008-0000-0000-0000F3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39" name="499 CuadroTexto">
          <a:extLst>
            <a:ext uri="{FF2B5EF4-FFF2-40B4-BE49-F238E27FC236}">
              <a16:creationId xmlns:a16="http://schemas.microsoft.com/office/drawing/2014/main" id="{00000000-0008-0000-0000-0000F4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40" name="500 CuadroTexto">
          <a:extLst>
            <a:ext uri="{FF2B5EF4-FFF2-40B4-BE49-F238E27FC236}">
              <a16:creationId xmlns:a16="http://schemas.microsoft.com/office/drawing/2014/main" id="{00000000-0008-0000-0000-0000F5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41" name="501 CuadroTexto">
          <a:extLst>
            <a:ext uri="{FF2B5EF4-FFF2-40B4-BE49-F238E27FC236}">
              <a16:creationId xmlns:a16="http://schemas.microsoft.com/office/drawing/2014/main" id="{00000000-0008-0000-0000-0000F6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42" name="502 CuadroTexto">
          <a:extLst>
            <a:ext uri="{FF2B5EF4-FFF2-40B4-BE49-F238E27FC236}">
              <a16:creationId xmlns:a16="http://schemas.microsoft.com/office/drawing/2014/main" id="{00000000-0008-0000-0000-0000F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43" name="503 CuadroTexto">
          <a:extLst>
            <a:ext uri="{FF2B5EF4-FFF2-40B4-BE49-F238E27FC236}">
              <a16:creationId xmlns:a16="http://schemas.microsoft.com/office/drawing/2014/main" id="{00000000-0008-0000-0000-0000F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44" name="504 CuadroTexto">
          <a:extLst>
            <a:ext uri="{FF2B5EF4-FFF2-40B4-BE49-F238E27FC236}">
              <a16:creationId xmlns:a16="http://schemas.microsoft.com/office/drawing/2014/main" id="{00000000-0008-0000-0000-0000F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45" name="505 CuadroTexto">
          <a:extLst>
            <a:ext uri="{FF2B5EF4-FFF2-40B4-BE49-F238E27FC236}">
              <a16:creationId xmlns:a16="http://schemas.microsoft.com/office/drawing/2014/main" id="{00000000-0008-0000-0000-0000F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46" name="506 CuadroTexto">
          <a:extLst>
            <a:ext uri="{FF2B5EF4-FFF2-40B4-BE49-F238E27FC236}">
              <a16:creationId xmlns:a16="http://schemas.microsoft.com/office/drawing/2014/main" id="{00000000-0008-0000-0000-0000F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547" name="507 CuadroTexto">
          <a:extLst>
            <a:ext uri="{FF2B5EF4-FFF2-40B4-BE49-F238E27FC236}">
              <a16:creationId xmlns:a16="http://schemas.microsoft.com/office/drawing/2014/main" id="{00000000-0008-0000-0000-0000FC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48" name="508 CuadroTexto">
          <a:extLst>
            <a:ext uri="{FF2B5EF4-FFF2-40B4-BE49-F238E27FC236}">
              <a16:creationId xmlns:a16="http://schemas.microsoft.com/office/drawing/2014/main" id="{00000000-0008-0000-0000-0000FD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49" name="509 CuadroTexto">
          <a:extLst>
            <a:ext uri="{FF2B5EF4-FFF2-40B4-BE49-F238E27FC236}">
              <a16:creationId xmlns:a16="http://schemas.microsoft.com/office/drawing/2014/main" id="{00000000-0008-0000-0000-0000FE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50" name="510 CuadroTexto">
          <a:extLst>
            <a:ext uri="{FF2B5EF4-FFF2-40B4-BE49-F238E27FC236}">
              <a16:creationId xmlns:a16="http://schemas.microsoft.com/office/drawing/2014/main" id="{00000000-0008-0000-0000-0000FF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551" name="511 CuadroTexto">
          <a:extLst>
            <a:ext uri="{FF2B5EF4-FFF2-40B4-BE49-F238E27FC236}">
              <a16:creationId xmlns:a16="http://schemas.microsoft.com/office/drawing/2014/main" id="{00000000-0008-0000-0000-000000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52" name="512 CuadroTexto">
          <a:extLst>
            <a:ext uri="{FF2B5EF4-FFF2-40B4-BE49-F238E27FC236}">
              <a16:creationId xmlns:a16="http://schemas.microsoft.com/office/drawing/2014/main" id="{00000000-0008-0000-0000-00000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53" name="513 CuadroTexto">
          <a:extLst>
            <a:ext uri="{FF2B5EF4-FFF2-40B4-BE49-F238E27FC236}">
              <a16:creationId xmlns:a16="http://schemas.microsoft.com/office/drawing/2014/main" id="{00000000-0008-0000-0000-00000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54" name="514 CuadroTexto">
          <a:extLst>
            <a:ext uri="{FF2B5EF4-FFF2-40B4-BE49-F238E27FC236}">
              <a16:creationId xmlns:a16="http://schemas.microsoft.com/office/drawing/2014/main" id="{00000000-0008-0000-0000-00000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55" name="515 CuadroTexto">
          <a:extLst>
            <a:ext uri="{FF2B5EF4-FFF2-40B4-BE49-F238E27FC236}">
              <a16:creationId xmlns:a16="http://schemas.microsoft.com/office/drawing/2014/main" id="{00000000-0008-0000-0000-00000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56" name="516 CuadroTexto">
          <a:extLst>
            <a:ext uri="{FF2B5EF4-FFF2-40B4-BE49-F238E27FC236}">
              <a16:creationId xmlns:a16="http://schemas.microsoft.com/office/drawing/2014/main" id="{00000000-0008-0000-0000-00000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57" name="517 CuadroTexto">
          <a:extLst>
            <a:ext uri="{FF2B5EF4-FFF2-40B4-BE49-F238E27FC236}">
              <a16:creationId xmlns:a16="http://schemas.microsoft.com/office/drawing/2014/main" id="{00000000-0008-0000-0000-00000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58" name="518 CuadroTexto">
          <a:extLst>
            <a:ext uri="{FF2B5EF4-FFF2-40B4-BE49-F238E27FC236}">
              <a16:creationId xmlns:a16="http://schemas.microsoft.com/office/drawing/2014/main" id="{00000000-0008-0000-0000-00000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59" name="519 CuadroTexto">
          <a:extLst>
            <a:ext uri="{FF2B5EF4-FFF2-40B4-BE49-F238E27FC236}">
              <a16:creationId xmlns:a16="http://schemas.microsoft.com/office/drawing/2014/main" id="{00000000-0008-0000-0000-00000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60" name="520 CuadroTexto">
          <a:extLst>
            <a:ext uri="{FF2B5EF4-FFF2-40B4-BE49-F238E27FC236}">
              <a16:creationId xmlns:a16="http://schemas.microsoft.com/office/drawing/2014/main" id="{00000000-0008-0000-0000-000009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61" name="521 CuadroTexto">
          <a:extLst>
            <a:ext uri="{FF2B5EF4-FFF2-40B4-BE49-F238E27FC236}">
              <a16:creationId xmlns:a16="http://schemas.microsoft.com/office/drawing/2014/main" id="{00000000-0008-0000-0000-00000A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562" name="522 CuadroTexto">
          <a:extLst>
            <a:ext uri="{FF2B5EF4-FFF2-40B4-BE49-F238E27FC236}">
              <a16:creationId xmlns:a16="http://schemas.microsoft.com/office/drawing/2014/main" id="{00000000-0008-0000-0000-00000B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63" name="523 CuadroTexto">
          <a:extLst>
            <a:ext uri="{FF2B5EF4-FFF2-40B4-BE49-F238E27FC236}">
              <a16:creationId xmlns:a16="http://schemas.microsoft.com/office/drawing/2014/main" id="{00000000-0008-0000-0000-00000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64" name="524 CuadroTexto">
          <a:extLst>
            <a:ext uri="{FF2B5EF4-FFF2-40B4-BE49-F238E27FC236}">
              <a16:creationId xmlns:a16="http://schemas.microsoft.com/office/drawing/2014/main" id="{00000000-0008-0000-0000-00000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65" name="525 CuadroTexto">
          <a:extLst>
            <a:ext uri="{FF2B5EF4-FFF2-40B4-BE49-F238E27FC236}">
              <a16:creationId xmlns:a16="http://schemas.microsoft.com/office/drawing/2014/main" id="{00000000-0008-0000-0000-00000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566" name="526 CuadroTexto">
          <a:extLst>
            <a:ext uri="{FF2B5EF4-FFF2-40B4-BE49-F238E27FC236}">
              <a16:creationId xmlns:a16="http://schemas.microsoft.com/office/drawing/2014/main" id="{00000000-0008-0000-0000-00000F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67" name="527 CuadroTexto">
          <a:extLst>
            <a:ext uri="{FF2B5EF4-FFF2-40B4-BE49-F238E27FC236}">
              <a16:creationId xmlns:a16="http://schemas.microsoft.com/office/drawing/2014/main" id="{00000000-0008-0000-0000-00001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68" name="528 CuadroTexto">
          <a:extLst>
            <a:ext uri="{FF2B5EF4-FFF2-40B4-BE49-F238E27FC236}">
              <a16:creationId xmlns:a16="http://schemas.microsoft.com/office/drawing/2014/main" id="{00000000-0008-0000-0000-00001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69" name="529 CuadroTexto">
          <a:extLst>
            <a:ext uri="{FF2B5EF4-FFF2-40B4-BE49-F238E27FC236}">
              <a16:creationId xmlns:a16="http://schemas.microsoft.com/office/drawing/2014/main" id="{00000000-0008-0000-0000-00001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70" name="530 CuadroTexto">
          <a:extLst>
            <a:ext uri="{FF2B5EF4-FFF2-40B4-BE49-F238E27FC236}">
              <a16:creationId xmlns:a16="http://schemas.microsoft.com/office/drawing/2014/main" id="{00000000-0008-0000-0000-00001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71" name="531 CuadroTexto">
          <a:extLst>
            <a:ext uri="{FF2B5EF4-FFF2-40B4-BE49-F238E27FC236}">
              <a16:creationId xmlns:a16="http://schemas.microsoft.com/office/drawing/2014/main" id="{00000000-0008-0000-0000-00001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72" name="532 CuadroTexto">
          <a:extLst>
            <a:ext uri="{FF2B5EF4-FFF2-40B4-BE49-F238E27FC236}">
              <a16:creationId xmlns:a16="http://schemas.microsoft.com/office/drawing/2014/main" id="{00000000-0008-0000-0000-00001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73" name="533 CuadroTexto">
          <a:extLst>
            <a:ext uri="{FF2B5EF4-FFF2-40B4-BE49-F238E27FC236}">
              <a16:creationId xmlns:a16="http://schemas.microsoft.com/office/drawing/2014/main" id="{00000000-0008-0000-0000-00001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74" name="534 CuadroTexto">
          <a:extLst>
            <a:ext uri="{FF2B5EF4-FFF2-40B4-BE49-F238E27FC236}">
              <a16:creationId xmlns:a16="http://schemas.microsoft.com/office/drawing/2014/main" id="{00000000-0008-0000-0000-00001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75" name="535 CuadroTexto">
          <a:extLst>
            <a:ext uri="{FF2B5EF4-FFF2-40B4-BE49-F238E27FC236}">
              <a16:creationId xmlns:a16="http://schemas.microsoft.com/office/drawing/2014/main" id="{00000000-0008-0000-0000-00001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76" name="536 CuadroTexto">
          <a:extLst>
            <a:ext uri="{FF2B5EF4-FFF2-40B4-BE49-F238E27FC236}">
              <a16:creationId xmlns:a16="http://schemas.microsoft.com/office/drawing/2014/main" id="{00000000-0008-0000-0000-000019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577" name="537 CuadroTexto">
          <a:extLst>
            <a:ext uri="{FF2B5EF4-FFF2-40B4-BE49-F238E27FC236}">
              <a16:creationId xmlns:a16="http://schemas.microsoft.com/office/drawing/2014/main" id="{00000000-0008-0000-0000-00001A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78" name="538 CuadroTexto">
          <a:extLst>
            <a:ext uri="{FF2B5EF4-FFF2-40B4-BE49-F238E27FC236}">
              <a16:creationId xmlns:a16="http://schemas.microsoft.com/office/drawing/2014/main" id="{00000000-0008-0000-0000-00001B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79" name="539 CuadroTexto">
          <a:extLst>
            <a:ext uri="{FF2B5EF4-FFF2-40B4-BE49-F238E27FC236}">
              <a16:creationId xmlns:a16="http://schemas.microsoft.com/office/drawing/2014/main" id="{00000000-0008-0000-0000-00001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80" name="540 CuadroTexto">
          <a:extLst>
            <a:ext uri="{FF2B5EF4-FFF2-40B4-BE49-F238E27FC236}">
              <a16:creationId xmlns:a16="http://schemas.microsoft.com/office/drawing/2014/main" id="{00000000-0008-0000-0000-00001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581" name="541 CuadroTexto">
          <a:extLst>
            <a:ext uri="{FF2B5EF4-FFF2-40B4-BE49-F238E27FC236}">
              <a16:creationId xmlns:a16="http://schemas.microsoft.com/office/drawing/2014/main" id="{00000000-0008-0000-0000-00001E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82" name="542 CuadroTexto">
          <a:extLst>
            <a:ext uri="{FF2B5EF4-FFF2-40B4-BE49-F238E27FC236}">
              <a16:creationId xmlns:a16="http://schemas.microsoft.com/office/drawing/2014/main" id="{00000000-0008-0000-0000-00001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83" name="543 CuadroTexto">
          <a:extLst>
            <a:ext uri="{FF2B5EF4-FFF2-40B4-BE49-F238E27FC236}">
              <a16:creationId xmlns:a16="http://schemas.microsoft.com/office/drawing/2014/main" id="{00000000-0008-0000-0000-00002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84" name="544 CuadroTexto">
          <a:extLst>
            <a:ext uri="{FF2B5EF4-FFF2-40B4-BE49-F238E27FC236}">
              <a16:creationId xmlns:a16="http://schemas.microsoft.com/office/drawing/2014/main" id="{00000000-0008-0000-0000-00002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85" name="545 CuadroTexto">
          <a:extLst>
            <a:ext uri="{FF2B5EF4-FFF2-40B4-BE49-F238E27FC236}">
              <a16:creationId xmlns:a16="http://schemas.microsoft.com/office/drawing/2014/main" id="{00000000-0008-0000-0000-00002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86" name="546 CuadroTexto">
          <a:extLst>
            <a:ext uri="{FF2B5EF4-FFF2-40B4-BE49-F238E27FC236}">
              <a16:creationId xmlns:a16="http://schemas.microsoft.com/office/drawing/2014/main" id="{00000000-0008-0000-0000-00002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87" name="547 CuadroTexto">
          <a:extLst>
            <a:ext uri="{FF2B5EF4-FFF2-40B4-BE49-F238E27FC236}">
              <a16:creationId xmlns:a16="http://schemas.microsoft.com/office/drawing/2014/main" id="{00000000-0008-0000-0000-00002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88" name="548 CuadroTexto">
          <a:extLst>
            <a:ext uri="{FF2B5EF4-FFF2-40B4-BE49-F238E27FC236}">
              <a16:creationId xmlns:a16="http://schemas.microsoft.com/office/drawing/2014/main" id="{00000000-0008-0000-0000-00002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89" name="549 CuadroTexto">
          <a:extLst>
            <a:ext uri="{FF2B5EF4-FFF2-40B4-BE49-F238E27FC236}">
              <a16:creationId xmlns:a16="http://schemas.microsoft.com/office/drawing/2014/main" id="{00000000-0008-0000-0000-00002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90" name="550 CuadroTexto">
          <a:extLst>
            <a:ext uri="{FF2B5EF4-FFF2-40B4-BE49-F238E27FC236}">
              <a16:creationId xmlns:a16="http://schemas.microsoft.com/office/drawing/2014/main" id="{00000000-0008-0000-0000-00002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91" name="551 CuadroTexto">
          <a:extLst>
            <a:ext uri="{FF2B5EF4-FFF2-40B4-BE49-F238E27FC236}">
              <a16:creationId xmlns:a16="http://schemas.microsoft.com/office/drawing/2014/main" id="{00000000-0008-0000-0000-00002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592" name="552 CuadroTexto">
          <a:extLst>
            <a:ext uri="{FF2B5EF4-FFF2-40B4-BE49-F238E27FC236}">
              <a16:creationId xmlns:a16="http://schemas.microsoft.com/office/drawing/2014/main" id="{00000000-0008-0000-0000-000029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93" name="553 CuadroTexto">
          <a:extLst>
            <a:ext uri="{FF2B5EF4-FFF2-40B4-BE49-F238E27FC236}">
              <a16:creationId xmlns:a16="http://schemas.microsoft.com/office/drawing/2014/main" id="{00000000-0008-0000-0000-00002A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94" name="554 CuadroTexto">
          <a:extLst>
            <a:ext uri="{FF2B5EF4-FFF2-40B4-BE49-F238E27FC236}">
              <a16:creationId xmlns:a16="http://schemas.microsoft.com/office/drawing/2014/main" id="{00000000-0008-0000-0000-00002B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95" name="555 CuadroTexto">
          <a:extLst>
            <a:ext uri="{FF2B5EF4-FFF2-40B4-BE49-F238E27FC236}">
              <a16:creationId xmlns:a16="http://schemas.microsoft.com/office/drawing/2014/main" id="{00000000-0008-0000-0000-00002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596" name="556 CuadroTexto">
          <a:extLst>
            <a:ext uri="{FF2B5EF4-FFF2-40B4-BE49-F238E27FC236}">
              <a16:creationId xmlns:a16="http://schemas.microsoft.com/office/drawing/2014/main" id="{00000000-0008-0000-0000-00002D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97" name="557 CuadroTexto">
          <a:extLst>
            <a:ext uri="{FF2B5EF4-FFF2-40B4-BE49-F238E27FC236}">
              <a16:creationId xmlns:a16="http://schemas.microsoft.com/office/drawing/2014/main" id="{00000000-0008-0000-0000-00002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98" name="558 CuadroTexto">
          <a:extLst>
            <a:ext uri="{FF2B5EF4-FFF2-40B4-BE49-F238E27FC236}">
              <a16:creationId xmlns:a16="http://schemas.microsoft.com/office/drawing/2014/main" id="{00000000-0008-0000-0000-00002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599" name="559 CuadroTexto">
          <a:extLst>
            <a:ext uri="{FF2B5EF4-FFF2-40B4-BE49-F238E27FC236}">
              <a16:creationId xmlns:a16="http://schemas.microsoft.com/office/drawing/2014/main" id="{00000000-0008-0000-0000-00003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00" name="560 CuadroTexto">
          <a:extLst>
            <a:ext uri="{FF2B5EF4-FFF2-40B4-BE49-F238E27FC236}">
              <a16:creationId xmlns:a16="http://schemas.microsoft.com/office/drawing/2014/main" id="{00000000-0008-0000-0000-00003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01" name="561 CuadroTexto">
          <a:extLst>
            <a:ext uri="{FF2B5EF4-FFF2-40B4-BE49-F238E27FC236}">
              <a16:creationId xmlns:a16="http://schemas.microsoft.com/office/drawing/2014/main" id="{00000000-0008-0000-0000-00003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02" name="562 CuadroTexto">
          <a:extLst>
            <a:ext uri="{FF2B5EF4-FFF2-40B4-BE49-F238E27FC236}">
              <a16:creationId xmlns:a16="http://schemas.microsoft.com/office/drawing/2014/main" id="{00000000-0008-0000-0000-00003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03" name="563 CuadroTexto">
          <a:extLst>
            <a:ext uri="{FF2B5EF4-FFF2-40B4-BE49-F238E27FC236}">
              <a16:creationId xmlns:a16="http://schemas.microsoft.com/office/drawing/2014/main" id="{00000000-0008-0000-0000-00003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04" name="564 CuadroTexto">
          <a:extLst>
            <a:ext uri="{FF2B5EF4-FFF2-40B4-BE49-F238E27FC236}">
              <a16:creationId xmlns:a16="http://schemas.microsoft.com/office/drawing/2014/main" id="{00000000-0008-0000-0000-00003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05" name="565 CuadroTexto">
          <a:extLst>
            <a:ext uri="{FF2B5EF4-FFF2-40B4-BE49-F238E27FC236}">
              <a16:creationId xmlns:a16="http://schemas.microsoft.com/office/drawing/2014/main" id="{00000000-0008-0000-0000-00003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06" name="566 CuadroTexto">
          <a:extLst>
            <a:ext uri="{FF2B5EF4-FFF2-40B4-BE49-F238E27FC236}">
              <a16:creationId xmlns:a16="http://schemas.microsoft.com/office/drawing/2014/main" id="{00000000-0008-0000-0000-00003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607" name="567 CuadroTexto">
          <a:extLst>
            <a:ext uri="{FF2B5EF4-FFF2-40B4-BE49-F238E27FC236}">
              <a16:creationId xmlns:a16="http://schemas.microsoft.com/office/drawing/2014/main" id="{00000000-0008-0000-0000-000038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08" name="568 CuadroTexto">
          <a:extLst>
            <a:ext uri="{FF2B5EF4-FFF2-40B4-BE49-F238E27FC236}">
              <a16:creationId xmlns:a16="http://schemas.microsoft.com/office/drawing/2014/main" id="{00000000-0008-0000-0000-000039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09" name="569 CuadroTexto">
          <a:extLst>
            <a:ext uri="{FF2B5EF4-FFF2-40B4-BE49-F238E27FC236}">
              <a16:creationId xmlns:a16="http://schemas.microsoft.com/office/drawing/2014/main" id="{00000000-0008-0000-0000-00003A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10" name="570 CuadroTexto">
          <a:extLst>
            <a:ext uri="{FF2B5EF4-FFF2-40B4-BE49-F238E27FC236}">
              <a16:creationId xmlns:a16="http://schemas.microsoft.com/office/drawing/2014/main" id="{00000000-0008-0000-0000-00003B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611" name="571 CuadroTexto">
          <a:extLst>
            <a:ext uri="{FF2B5EF4-FFF2-40B4-BE49-F238E27FC236}">
              <a16:creationId xmlns:a16="http://schemas.microsoft.com/office/drawing/2014/main" id="{00000000-0008-0000-0000-00003C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12" name="572 CuadroTexto">
          <a:extLst>
            <a:ext uri="{FF2B5EF4-FFF2-40B4-BE49-F238E27FC236}">
              <a16:creationId xmlns:a16="http://schemas.microsoft.com/office/drawing/2014/main" id="{00000000-0008-0000-0000-00003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13" name="573 CuadroTexto">
          <a:extLst>
            <a:ext uri="{FF2B5EF4-FFF2-40B4-BE49-F238E27FC236}">
              <a16:creationId xmlns:a16="http://schemas.microsoft.com/office/drawing/2014/main" id="{00000000-0008-0000-0000-00003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14" name="574 CuadroTexto">
          <a:extLst>
            <a:ext uri="{FF2B5EF4-FFF2-40B4-BE49-F238E27FC236}">
              <a16:creationId xmlns:a16="http://schemas.microsoft.com/office/drawing/2014/main" id="{00000000-0008-0000-0000-00003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15" name="575 CuadroTexto">
          <a:extLst>
            <a:ext uri="{FF2B5EF4-FFF2-40B4-BE49-F238E27FC236}">
              <a16:creationId xmlns:a16="http://schemas.microsoft.com/office/drawing/2014/main" id="{00000000-0008-0000-0000-00004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16" name="576 CuadroTexto">
          <a:extLst>
            <a:ext uri="{FF2B5EF4-FFF2-40B4-BE49-F238E27FC236}">
              <a16:creationId xmlns:a16="http://schemas.microsoft.com/office/drawing/2014/main" id="{00000000-0008-0000-0000-00004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17" name="577 CuadroTexto">
          <a:extLst>
            <a:ext uri="{FF2B5EF4-FFF2-40B4-BE49-F238E27FC236}">
              <a16:creationId xmlns:a16="http://schemas.microsoft.com/office/drawing/2014/main" id="{00000000-0008-0000-0000-00004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18" name="578 CuadroTexto">
          <a:extLst>
            <a:ext uri="{FF2B5EF4-FFF2-40B4-BE49-F238E27FC236}">
              <a16:creationId xmlns:a16="http://schemas.microsoft.com/office/drawing/2014/main" id="{00000000-0008-0000-0000-00004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19" name="579 CuadroTexto">
          <a:extLst>
            <a:ext uri="{FF2B5EF4-FFF2-40B4-BE49-F238E27FC236}">
              <a16:creationId xmlns:a16="http://schemas.microsoft.com/office/drawing/2014/main" id="{00000000-0008-0000-0000-00004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20" name="580 CuadroTexto">
          <a:extLst>
            <a:ext uri="{FF2B5EF4-FFF2-40B4-BE49-F238E27FC236}">
              <a16:creationId xmlns:a16="http://schemas.microsoft.com/office/drawing/2014/main" id="{00000000-0008-0000-0000-00004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21" name="581 CuadroTexto">
          <a:extLst>
            <a:ext uri="{FF2B5EF4-FFF2-40B4-BE49-F238E27FC236}">
              <a16:creationId xmlns:a16="http://schemas.microsoft.com/office/drawing/2014/main" id="{00000000-0008-0000-0000-00004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622" name="582 CuadroTexto">
          <a:extLst>
            <a:ext uri="{FF2B5EF4-FFF2-40B4-BE49-F238E27FC236}">
              <a16:creationId xmlns:a16="http://schemas.microsoft.com/office/drawing/2014/main" id="{00000000-0008-0000-0000-000047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23" name="583 CuadroTexto">
          <a:extLst>
            <a:ext uri="{FF2B5EF4-FFF2-40B4-BE49-F238E27FC236}">
              <a16:creationId xmlns:a16="http://schemas.microsoft.com/office/drawing/2014/main" id="{00000000-0008-0000-0000-00004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24" name="584 CuadroTexto">
          <a:extLst>
            <a:ext uri="{FF2B5EF4-FFF2-40B4-BE49-F238E27FC236}">
              <a16:creationId xmlns:a16="http://schemas.microsoft.com/office/drawing/2014/main" id="{00000000-0008-0000-0000-000049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25" name="585 CuadroTexto">
          <a:extLst>
            <a:ext uri="{FF2B5EF4-FFF2-40B4-BE49-F238E27FC236}">
              <a16:creationId xmlns:a16="http://schemas.microsoft.com/office/drawing/2014/main" id="{00000000-0008-0000-0000-00004A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626" name="586 CuadroTexto">
          <a:extLst>
            <a:ext uri="{FF2B5EF4-FFF2-40B4-BE49-F238E27FC236}">
              <a16:creationId xmlns:a16="http://schemas.microsoft.com/office/drawing/2014/main" id="{00000000-0008-0000-0000-00004B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27" name="587 CuadroTexto">
          <a:extLst>
            <a:ext uri="{FF2B5EF4-FFF2-40B4-BE49-F238E27FC236}">
              <a16:creationId xmlns:a16="http://schemas.microsoft.com/office/drawing/2014/main" id="{00000000-0008-0000-0000-00004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28" name="588 CuadroTexto">
          <a:extLst>
            <a:ext uri="{FF2B5EF4-FFF2-40B4-BE49-F238E27FC236}">
              <a16:creationId xmlns:a16="http://schemas.microsoft.com/office/drawing/2014/main" id="{00000000-0008-0000-0000-00004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29" name="589 CuadroTexto">
          <a:extLst>
            <a:ext uri="{FF2B5EF4-FFF2-40B4-BE49-F238E27FC236}">
              <a16:creationId xmlns:a16="http://schemas.microsoft.com/office/drawing/2014/main" id="{00000000-0008-0000-0000-00004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30" name="590 CuadroTexto">
          <a:extLst>
            <a:ext uri="{FF2B5EF4-FFF2-40B4-BE49-F238E27FC236}">
              <a16:creationId xmlns:a16="http://schemas.microsoft.com/office/drawing/2014/main" id="{00000000-0008-0000-0000-00004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31" name="591 CuadroTexto">
          <a:extLst>
            <a:ext uri="{FF2B5EF4-FFF2-40B4-BE49-F238E27FC236}">
              <a16:creationId xmlns:a16="http://schemas.microsoft.com/office/drawing/2014/main" id="{00000000-0008-0000-0000-00005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32" name="592 CuadroTexto">
          <a:extLst>
            <a:ext uri="{FF2B5EF4-FFF2-40B4-BE49-F238E27FC236}">
              <a16:creationId xmlns:a16="http://schemas.microsoft.com/office/drawing/2014/main" id="{00000000-0008-0000-0000-00005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33" name="593 CuadroTexto">
          <a:extLst>
            <a:ext uri="{FF2B5EF4-FFF2-40B4-BE49-F238E27FC236}">
              <a16:creationId xmlns:a16="http://schemas.microsoft.com/office/drawing/2014/main" id="{00000000-0008-0000-0000-00005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34" name="594 CuadroTexto">
          <a:extLst>
            <a:ext uri="{FF2B5EF4-FFF2-40B4-BE49-F238E27FC236}">
              <a16:creationId xmlns:a16="http://schemas.microsoft.com/office/drawing/2014/main" id="{00000000-0008-0000-0000-00005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35" name="595 CuadroTexto">
          <a:extLst>
            <a:ext uri="{FF2B5EF4-FFF2-40B4-BE49-F238E27FC236}">
              <a16:creationId xmlns:a16="http://schemas.microsoft.com/office/drawing/2014/main" id="{00000000-0008-0000-0000-00005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36" name="596 CuadroTexto">
          <a:extLst>
            <a:ext uri="{FF2B5EF4-FFF2-40B4-BE49-F238E27FC236}">
              <a16:creationId xmlns:a16="http://schemas.microsoft.com/office/drawing/2014/main" id="{00000000-0008-0000-0000-00005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637" name="597 CuadroTexto">
          <a:extLst>
            <a:ext uri="{FF2B5EF4-FFF2-40B4-BE49-F238E27FC236}">
              <a16:creationId xmlns:a16="http://schemas.microsoft.com/office/drawing/2014/main" id="{00000000-0008-0000-0000-000056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38" name="598 CuadroTexto">
          <a:extLst>
            <a:ext uri="{FF2B5EF4-FFF2-40B4-BE49-F238E27FC236}">
              <a16:creationId xmlns:a16="http://schemas.microsoft.com/office/drawing/2014/main" id="{00000000-0008-0000-0000-00005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39" name="599 CuadroTexto">
          <a:extLst>
            <a:ext uri="{FF2B5EF4-FFF2-40B4-BE49-F238E27FC236}">
              <a16:creationId xmlns:a16="http://schemas.microsoft.com/office/drawing/2014/main" id="{00000000-0008-0000-0000-00005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40" name="600 CuadroTexto">
          <a:extLst>
            <a:ext uri="{FF2B5EF4-FFF2-40B4-BE49-F238E27FC236}">
              <a16:creationId xmlns:a16="http://schemas.microsoft.com/office/drawing/2014/main" id="{00000000-0008-0000-0000-000059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641" name="601 CuadroTexto">
          <a:extLst>
            <a:ext uri="{FF2B5EF4-FFF2-40B4-BE49-F238E27FC236}">
              <a16:creationId xmlns:a16="http://schemas.microsoft.com/office/drawing/2014/main" id="{00000000-0008-0000-0000-00005A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42" name="602 CuadroTexto">
          <a:extLst>
            <a:ext uri="{FF2B5EF4-FFF2-40B4-BE49-F238E27FC236}">
              <a16:creationId xmlns:a16="http://schemas.microsoft.com/office/drawing/2014/main" id="{00000000-0008-0000-0000-00005B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43" name="603 CuadroTexto">
          <a:extLst>
            <a:ext uri="{FF2B5EF4-FFF2-40B4-BE49-F238E27FC236}">
              <a16:creationId xmlns:a16="http://schemas.microsoft.com/office/drawing/2014/main" id="{00000000-0008-0000-0000-00005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44" name="604 CuadroTexto">
          <a:extLst>
            <a:ext uri="{FF2B5EF4-FFF2-40B4-BE49-F238E27FC236}">
              <a16:creationId xmlns:a16="http://schemas.microsoft.com/office/drawing/2014/main" id="{00000000-0008-0000-0000-00005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45" name="605 CuadroTexto">
          <a:extLst>
            <a:ext uri="{FF2B5EF4-FFF2-40B4-BE49-F238E27FC236}">
              <a16:creationId xmlns:a16="http://schemas.microsoft.com/office/drawing/2014/main" id="{00000000-0008-0000-0000-00005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46" name="606 CuadroTexto">
          <a:extLst>
            <a:ext uri="{FF2B5EF4-FFF2-40B4-BE49-F238E27FC236}">
              <a16:creationId xmlns:a16="http://schemas.microsoft.com/office/drawing/2014/main" id="{00000000-0008-0000-0000-00005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47" name="607 CuadroTexto">
          <a:extLst>
            <a:ext uri="{FF2B5EF4-FFF2-40B4-BE49-F238E27FC236}">
              <a16:creationId xmlns:a16="http://schemas.microsoft.com/office/drawing/2014/main" id="{00000000-0008-0000-0000-00006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48" name="608 CuadroTexto">
          <a:extLst>
            <a:ext uri="{FF2B5EF4-FFF2-40B4-BE49-F238E27FC236}">
              <a16:creationId xmlns:a16="http://schemas.microsoft.com/office/drawing/2014/main" id="{00000000-0008-0000-0000-00006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49" name="609 CuadroTexto">
          <a:extLst>
            <a:ext uri="{FF2B5EF4-FFF2-40B4-BE49-F238E27FC236}">
              <a16:creationId xmlns:a16="http://schemas.microsoft.com/office/drawing/2014/main" id="{00000000-0008-0000-0000-00006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50" name="610 CuadroTexto">
          <a:extLst>
            <a:ext uri="{FF2B5EF4-FFF2-40B4-BE49-F238E27FC236}">
              <a16:creationId xmlns:a16="http://schemas.microsoft.com/office/drawing/2014/main" id="{00000000-0008-0000-0000-00006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51" name="611 CuadroTexto">
          <a:extLst>
            <a:ext uri="{FF2B5EF4-FFF2-40B4-BE49-F238E27FC236}">
              <a16:creationId xmlns:a16="http://schemas.microsoft.com/office/drawing/2014/main" id="{00000000-0008-0000-0000-00006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652" name="612 CuadroTexto">
          <a:extLst>
            <a:ext uri="{FF2B5EF4-FFF2-40B4-BE49-F238E27FC236}">
              <a16:creationId xmlns:a16="http://schemas.microsoft.com/office/drawing/2014/main" id="{00000000-0008-0000-0000-000065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53" name="613 CuadroTexto">
          <a:extLst>
            <a:ext uri="{FF2B5EF4-FFF2-40B4-BE49-F238E27FC236}">
              <a16:creationId xmlns:a16="http://schemas.microsoft.com/office/drawing/2014/main" id="{00000000-0008-0000-0000-00006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54" name="614 CuadroTexto">
          <a:extLst>
            <a:ext uri="{FF2B5EF4-FFF2-40B4-BE49-F238E27FC236}">
              <a16:creationId xmlns:a16="http://schemas.microsoft.com/office/drawing/2014/main" id="{00000000-0008-0000-0000-00006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55" name="615 CuadroTexto">
          <a:extLst>
            <a:ext uri="{FF2B5EF4-FFF2-40B4-BE49-F238E27FC236}">
              <a16:creationId xmlns:a16="http://schemas.microsoft.com/office/drawing/2014/main" id="{00000000-0008-0000-0000-00006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50413"/>
    <xdr:sp macro="" textlink="">
      <xdr:nvSpPr>
        <xdr:cNvPr id="5656" name="616 CuadroTexto">
          <a:extLst>
            <a:ext uri="{FF2B5EF4-FFF2-40B4-BE49-F238E27FC236}">
              <a16:creationId xmlns:a16="http://schemas.microsoft.com/office/drawing/2014/main" id="{00000000-0008-0000-0000-000069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57" name="617 CuadroTexto">
          <a:extLst>
            <a:ext uri="{FF2B5EF4-FFF2-40B4-BE49-F238E27FC236}">
              <a16:creationId xmlns:a16="http://schemas.microsoft.com/office/drawing/2014/main" id="{00000000-0008-0000-0000-00006A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58" name="618 CuadroTexto">
          <a:extLst>
            <a:ext uri="{FF2B5EF4-FFF2-40B4-BE49-F238E27FC236}">
              <a16:creationId xmlns:a16="http://schemas.microsoft.com/office/drawing/2014/main" id="{00000000-0008-0000-0000-00006B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59" name="619 CuadroTexto">
          <a:extLst>
            <a:ext uri="{FF2B5EF4-FFF2-40B4-BE49-F238E27FC236}">
              <a16:creationId xmlns:a16="http://schemas.microsoft.com/office/drawing/2014/main" id="{00000000-0008-0000-0000-00006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60" name="620 CuadroTexto">
          <a:extLst>
            <a:ext uri="{FF2B5EF4-FFF2-40B4-BE49-F238E27FC236}">
              <a16:creationId xmlns:a16="http://schemas.microsoft.com/office/drawing/2014/main" id="{00000000-0008-0000-0000-00006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61" name="621 CuadroTexto">
          <a:extLst>
            <a:ext uri="{FF2B5EF4-FFF2-40B4-BE49-F238E27FC236}">
              <a16:creationId xmlns:a16="http://schemas.microsoft.com/office/drawing/2014/main" id="{00000000-0008-0000-0000-00006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62" name="622 CuadroTexto">
          <a:extLst>
            <a:ext uri="{FF2B5EF4-FFF2-40B4-BE49-F238E27FC236}">
              <a16:creationId xmlns:a16="http://schemas.microsoft.com/office/drawing/2014/main" id="{00000000-0008-0000-0000-00006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63" name="623 CuadroTexto">
          <a:extLst>
            <a:ext uri="{FF2B5EF4-FFF2-40B4-BE49-F238E27FC236}">
              <a16:creationId xmlns:a16="http://schemas.microsoft.com/office/drawing/2014/main" id="{00000000-0008-0000-0000-00007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64" name="624 CuadroTexto">
          <a:extLst>
            <a:ext uri="{FF2B5EF4-FFF2-40B4-BE49-F238E27FC236}">
              <a16:creationId xmlns:a16="http://schemas.microsoft.com/office/drawing/2014/main" id="{00000000-0008-0000-0000-00007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65" name="625 CuadroTexto">
          <a:extLst>
            <a:ext uri="{FF2B5EF4-FFF2-40B4-BE49-F238E27FC236}">
              <a16:creationId xmlns:a16="http://schemas.microsoft.com/office/drawing/2014/main" id="{00000000-0008-0000-0000-00007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66" name="626 CuadroTexto">
          <a:extLst>
            <a:ext uri="{FF2B5EF4-FFF2-40B4-BE49-F238E27FC236}">
              <a16:creationId xmlns:a16="http://schemas.microsoft.com/office/drawing/2014/main" id="{00000000-0008-0000-0000-00007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4"/>
    <xdr:sp macro="" textlink="">
      <xdr:nvSpPr>
        <xdr:cNvPr id="5667" name="627 CuadroTexto">
          <a:extLst>
            <a:ext uri="{FF2B5EF4-FFF2-40B4-BE49-F238E27FC236}">
              <a16:creationId xmlns:a16="http://schemas.microsoft.com/office/drawing/2014/main" id="{00000000-0008-0000-0000-000074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68" name="628 CuadroTexto">
          <a:extLst>
            <a:ext uri="{FF2B5EF4-FFF2-40B4-BE49-F238E27FC236}">
              <a16:creationId xmlns:a16="http://schemas.microsoft.com/office/drawing/2014/main" id="{00000000-0008-0000-0000-00007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69" name="629 CuadroTexto">
          <a:extLst>
            <a:ext uri="{FF2B5EF4-FFF2-40B4-BE49-F238E27FC236}">
              <a16:creationId xmlns:a16="http://schemas.microsoft.com/office/drawing/2014/main" id="{00000000-0008-0000-0000-00007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94453" cy="245663"/>
    <xdr:sp macro="" textlink="">
      <xdr:nvSpPr>
        <xdr:cNvPr id="5670" name="630 CuadroTexto">
          <a:extLst>
            <a:ext uri="{FF2B5EF4-FFF2-40B4-BE49-F238E27FC236}">
              <a16:creationId xmlns:a16="http://schemas.microsoft.com/office/drawing/2014/main" id="{00000000-0008-0000-0000-00007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71" name="1 CuadroTexto">
          <a:extLst>
            <a:ext uri="{FF2B5EF4-FFF2-40B4-BE49-F238E27FC236}">
              <a16:creationId xmlns:a16="http://schemas.microsoft.com/office/drawing/2014/main" id="{00000000-0008-0000-0000-00007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72" name="2 CuadroTexto">
          <a:extLst>
            <a:ext uri="{FF2B5EF4-FFF2-40B4-BE49-F238E27FC236}">
              <a16:creationId xmlns:a16="http://schemas.microsoft.com/office/drawing/2014/main" id="{00000000-0008-0000-0000-00007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73" name="3 CuadroTexto">
          <a:extLst>
            <a:ext uri="{FF2B5EF4-FFF2-40B4-BE49-F238E27FC236}">
              <a16:creationId xmlns:a16="http://schemas.microsoft.com/office/drawing/2014/main" id="{00000000-0008-0000-0000-00007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74" name="4 CuadroTexto">
          <a:extLst>
            <a:ext uri="{FF2B5EF4-FFF2-40B4-BE49-F238E27FC236}">
              <a16:creationId xmlns:a16="http://schemas.microsoft.com/office/drawing/2014/main" id="{00000000-0008-0000-0000-00007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75" name="5 CuadroTexto">
          <a:extLst>
            <a:ext uri="{FF2B5EF4-FFF2-40B4-BE49-F238E27FC236}">
              <a16:creationId xmlns:a16="http://schemas.microsoft.com/office/drawing/2014/main" id="{00000000-0008-0000-0000-00007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76" name="6 CuadroTexto">
          <a:extLst>
            <a:ext uri="{FF2B5EF4-FFF2-40B4-BE49-F238E27FC236}">
              <a16:creationId xmlns:a16="http://schemas.microsoft.com/office/drawing/2014/main" id="{00000000-0008-0000-0000-00007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77" name="7 CuadroTexto">
          <a:extLst>
            <a:ext uri="{FF2B5EF4-FFF2-40B4-BE49-F238E27FC236}">
              <a16:creationId xmlns:a16="http://schemas.microsoft.com/office/drawing/2014/main" id="{00000000-0008-0000-0000-00007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78" name="8 CuadroTexto">
          <a:extLst>
            <a:ext uri="{FF2B5EF4-FFF2-40B4-BE49-F238E27FC236}">
              <a16:creationId xmlns:a16="http://schemas.microsoft.com/office/drawing/2014/main" id="{00000000-0008-0000-0000-00007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79" name="9 CuadroTexto">
          <a:extLst>
            <a:ext uri="{FF2B5EF4-FFF2-40B4-BE49-F238E27FC236}">
              <a16:creationId xmlns:a16="http://schemas.microsoft.com/office/drawing/2014/main" id="{00000000-0008-0000-0000-00008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80" name="10 CuadroTexto">
          <a:extLst>
            <a:ext uri="{FF2B5EF4-FFF2-40B4-BE49-F238E27FC236}">
              <a16:creationId xmlns:a16="http://schemas.microsoft.com/office/drawing/2014/main" id="{00000000-0008-0000-0000-00008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81" name="11 CuadroTexto">
          <a:extLst>
            <a:ext uri="{FF2B5EF4-FFF2-40B4-BE49-F238E27FC236}">
              <a16:creationId xmlns:a16="http://schemas.microsoft.com/office/drawing/2014/main" id="{00000000-0008-0000-0000-00008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82" name="12 CuadroTexto">
          <a:extLst>
            <a:ext uri="{FF2B5EF4-FFF2-40B4-BE49-F238E27FC236}">
              <a16:creationId xmlns:a16="http://schemas.microsoft.com/office/drawing/2014/main" id="{00000000-0008-0000-0000-00008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83" name="13 CuadroTexto">
          <a:extLst>
            <a:ext uri="{FF2B5EF4-FFF2-40B4-BE49-F238E27FC236}">
              <a16:creationId xmlns:a16="http://schemas.microsoft.com/office/drawing/2014/main" id="{00000000-0008-0000-0000-00008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84" name="14 CuadroTexto">
          <a:extLst>
            <a:ext uri="{FF2B5EF4-FFF2-40B4-BE49-F238E27FC236}">
              <a16:creationId xmlns:a16="http://schemas.microsoft.com/office/drawing/2014/main" id="{00000000-0008-0000-0000-00008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85" name="15 CuadroTexto">
          <a:extLst>
            <a:ext uri="{FF2B5EF4-FFF2-40B4-BE49-F238E27FC236}">
              <a16:creationId xmlns:a16="http://schemas.microsoft.com/office/drawing/2014/main" id="{00000000-0008-0000-0000-00008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86" name="16 CuadroTexto">
          <a:extLst>
            <a:ext uri="{FF2B5EF4-FFF2-40B4-BE49-F238E27FC236}">
              <a16:creationId xmlns:a16="http://schemas.microsoft.com/office/drawing/2014/main" id="{00000000-0008-0000-0000-00008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87" name="17 CuadroTexto">
          <a:extLst>
            <a:ext uri="{FF2B5EF4-FFF2-40B4-BE49-F238E27FC236}">
              <a16:creationId xmlns:a16="http://schemas.microsoft.com/office/drawing/2014/main" id="{00000000-0008-0000-0000-00008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88" name="18 CuadroTexto">
          <a:extLst>
            <a:ext uri="{FF2B5EF4-FFF2-40B4-BE49-F238E27FC236}">
              <a16:creationId xmlns:a16="http://schemas.microsoft.com/office/drawing/2014/main" id="{00000000-0008-0000-0000-00008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89" name="19 CuadroTexto">
          <a:extLst>
            <a:ext uri="{FF2B5EF4-FFF2-40B4-BE49-F238E27FC236}">
              <a16:creationId xmlns:a16="http://schemas.microsoft.com/office/drawing/2014/main" id="{00000000-0008-0000-0000-00008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90" name="20 CuadroTexto">
          <a:extLst>
            <a:ext uri="{FF2B5EF4-FFF2-40B4-BE49-F238E27FC236}">
              <a16:creationId xmlns:a16="http://schemas.microsoft.com/office/drawing/2014/main" id="{00000000-0008-0000-0000-00008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91" name="21 CuadroTexto">
          <a:extLst>
            <a:ext uri="{FF2B5EF4-FFF2-40B4-BE49-F238E27FC236}">
              <a16:creationId xmlns:a16="http://schemas.microsoft.com/office/drawing/2014/main" id="{00000000-0008-0000-0000-00008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92" name="22 CuadroTexto">
          <a:extLst>
            <a:ext uri="{FF2B5EF4-FFF2-40B4-BE49-F238E27FC236}">
              <a16:creationId xmlns:a16="http://schemas.microsoft.com/office/drawing/2014/main" id="{00000000-0008-0000-0000-00008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93" name="23 CuadroTexto">
          <a:extLst>
            <a:ext uri="{FF2B5EF4-FFF2-40B4-BE49-F238E27FC236}">
              <a16:creationId xmlns:a16="http://schemas.microsoft.com/office/drawing/2014/main" id="{00000000-0008-0000-0000-00008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94" name="24 CuadroTexto">
          <a:extLst>
            <a:ext uri="{FF2B5EF4-FFF2-40B4-BE49-F238E27FC236}">
              <a16:creationId xmlns:a16="http://schemas.microsoft.com/office/drawing/2014/main" id="{00000000-0008-0000-0000-00008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95" name="25 CuadroTexto">
          <a:extLst>
            <a:ext uri="{FF2B5EF4-FFF2-40B4-BE49-F238E27FC236}">
              <a16:creationId xmlns:a16="http://schemas.microsoft.com/office/drawing/2014/main" id="{00000000-0008-0000-0000-00009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96" name="26 CuadroTexto">
          <a:extLst>
            <a:ext uri="{FF2B5EF4-FFF2-40B4-BE49-F238E27FC236}">
              <a16:creationId xmlns:a16="http://schemas.microsoft.com/office/drawing/2014/main" id="{00000000-0008-0000-0000-00009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97" name="27 CuadroTexto">
          <a:extLst>
            <a:ext uri="{FF2B5EF4-FFF2-40B4-BE49-F238E27FC236}">
              <a16:creationId xmlns:a16="http://schemas.microsoft.com/office/drawing/2014/main" id="{00000000-0008-0000-0000-00009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98" name="28 CuadroTexto">
          <a:extLst>
            <a:ext uri="{FF2B5EF4-FFF2-40B4-BE49-F238E27FC236}">
              <a16:creationId xmlns:a16="http://schemas.microsoft.com/office/drawing/2014/main" id="{00000000-0008-0000-0000-00009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699" name="29 CuadroTexto">
          <a:extLst>
            <a:ext uri="{FF2B5EF4-FFF2-40B4-BE49-F238E27FC236}">
              <a16:creationId xmlns:a16="http://schemas.microsoft.com/office/drawing/2014/main" id="{00000000-0008-0000-0000-00009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00" name="30 CuadroTexto">
          <a:extLst>
            <a:ext uri="{FF2B5EF4-FFF2-40B4-BE49-F238E27FC236}">
              <a16:creationId xmlns:a16="http://schemas.microsoft.com/office/drawing/2014/main" id="{00000000-0008-0000-0000-00009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01" name="31 CuadroTexto">
          <a:extLst>
            <a:ext uri="{FF2B5EF4-FFF2-40B4-BE49-F238E27FC236}">
              <a16:creationId xmlns:a16="http://schemas.microsoft.com/office/drawing/2014/main" id="{00000000-0008-0000-0000-00009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02" name="32 CuadroTexto">
          <a:extLst>
            <a:ext uri="{FF2B5EF4-FFF2-40B4-BE49-F238E27FC236}">
              <a16:creationId xmlns:a16="http://schemas.microsoft.com/office/drawing/2014/main" id="{00000000-0008-0000-0000-00009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03" name="33 CuadroTexto">
          <a:extLst>
            <a:ext uri="{FF2B5EF4-FFF2-40B4-BE49-F238E27FC236}">
              <a16:creationId xmlns:a16="http://schemas.microsoft.com/office/drawing/2014/main" id="{00000000-0008-0000-0000-00009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04" name="34 CuadroTexto">
          <a:extLst>
            <a:ext uri="{FF2B5EF4-FFF2-40B4-BE49-F238E27FC236}">
              <a16:creationId xmlns:a16="http://schemas.microsoft.com/office/drawing/2014/main" id="{00000000-0008-0000-0000-00009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05" name="35 CuadroTexto">
          <a:extLst>
            <a:ext uri="{FF2B5EF4-FFF2-40B4-BE49-F238E27FC236}">
              <a16:creationId xmlns:a16="http://schemas.microsoft.com/office/drawing/2014/main" id="{00000000-0008-0000-0000-00009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06" name="36 CuadroTexto">
          <a:extLst>
            <a:ext uri="{FF2B5EF4-FFF2-40B4-BE49-F238E27FC236}">
              <a16:creationId xmlns:a16="http://schemas.microsoft.com/office/drawing/2014/main" id="{00000000-0008-0000-0000-00009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07" name="37 CuadroTexto">
          <a:extLst>
            <a:ext uri="{FF2B5EF4-FFF2-40B4-BE49-F238E27FC236}">
              <a16:creationId xmlns:a16="http://schemas.microsoft.com/office/drawing/2014/main" id="{00000000-0008-0000-0000-00009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08" name="38 CuadroTexto">
          <a:extLst>
            <a:ext uri="{FF2B5EF4-FFF2-40B4-BE49-F238E27FC236}">
              <a16:creationId xmlns:a16="http://schemas.microsoft.com/office/drawing/2014/main" id="{00000000-0008-0000-0000-00009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09" name="39 CuadroTexto">
          <a:extLst>
            <a:ext uri="{FF2B5EF4-FFF2-40B4-BE49-F238E27FC236}">
              <a16:creationId xmlns:a16="http://schemas.microsoft.com/office/drawing/2014/main" id="{00000000-0008-0000-0000-00009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10" name="40 CuadroTexto">
          <a:extLst>
            <a:ext uri="{FF2B5EF4-FFF2-40B4-BE49-F238E27FC236}">
              <a16:creationId xmlns:a16="http://schemas.microsoft.com/office/drawing/2014/main" id="{00000000-0008-0000-0000-00009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11" name="41 CuadroTexto">
          <a:extLst>
            <a:ext uri="{FF2B5EF4-FFF2-40B4-BE49-F238E27FC236}">
              <a16:creationId xmlns:a16="http://schemas.microsoft.com/office/drawing/2014/main" id="{00000000-0008-0000-0000-0000A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12" name="42 CuadroTexto">
          <a:extLst>
            <a:ext uri="{FF2B5EF4-FFF2-40B4-BE49-F238E27FC236}">
              <a16:creationId xmlns:a16="http://schemas.microsoft.com/office/drawing/2014/main" id="{00000000-0008-0000-0000-0000A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13" name="43 CuadroTexto">
          <a:extLst>
            <a:ext uri="{FF2B5EF4-FFF2-40B4-BE49-F238E27FC236}">
              <a16:creationId xmlns:a16="http://schemas.microsoft.com/office/drawing/2014/main" id="{00000000-0008-0000-0000-0000A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14" name="44 CuadroTexto">
          <a:extLst>
            <a:ext uri="{FF2B5EF4-FFF2-40B4-BE49-F238E27FC236}">
              <a16:creationId xmlns:a16="http://schemas.microsoft.com/office/drawing/2014/main" id="{00000000-0008-0000-0000-0000A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15" name="45 CuadroTexto">
          <a:extLst>
            <a:ext uri="{FF2B5EF4-FFF2-40B4-BE49-F238E27FC236}">
              <a16:creationId xmlns:a16="http://schemas.microsoft.com/office/drawing/2014/main" id="{00000000-0008-0000-0000-0000A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16" name="46 CuadroTexto">
          <a:extLst>
            <a:ext uri="{FF2B5EF4-FFF2-40B4-BE49-F238E27FC236}">
              <a16:creationId xmlns:a16="http://schemas.microsoft.com/office/drawing/2014/main" id="{00000000-0008-0000-0000-0000A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17" name="47 CuadroTexto">
          <a:extLst>
            <a:ext uri="{FF2B5EF4-FFF2-40B4-BE49-F238E27FC236}">
              <a16:creationId xmlns:a16="http://schemas.microsoft.com/office/drawing/2014/main" id="{00000000-0008-0000-0000-0000A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18" name="48 CuadroTexto">
          <a:extLst>
            <a:ext uri="{FF2B5EF4-FFF2-40B4-BE49-F238E27FC236}">
              <a16:creationId xmlns:a16="http://schemas.microsoft.com/office/drawing/2014/main" id="{00000000-0008-0000-0000-0000A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19" name="49 CuadroTexto">
          <a:extLst>
            <a:ext uri="{FF2B5EF4-FFF2-40B4-BE49-F238E27FC236}">
              <a16:creationId xmlns:a16="http://schemas.microsoft.com/office/drawing/2014/main" id="{00000000-0008-0000-0000-0000A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20" name="50 CuadroTexto">
          <a:extLst>
            <a:ext uri="{FF2B5EF4-FFF2-40B4-BE49-F238E27FC236}">
              <a16:creationId xmlns:a16="http://schemas.microsoft.com/office/drawing/2014/main" id="{00000000-0008-0000-0000-0000A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21" name="51 CuadroTexto">
          <a:extLst>
            <a:ext uri="{FF2B5EF4-FFF2-40B4-BE49-F238E27FC236}">
              <a16:creationId xmlns:a16="http://schemas.microsoft.com/office/drawing/2014/main" id="{00000000-0008-0000-0000-0000A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22" name="52 CuadroTexto">
          <a:extLst>
            <a:ext uri="{FF2B5EF4-FFF2-40B4-BE49-F238E27FC236}">
              <a16:creationId xmlns:a16="http://schemas.microsoft.com/office/drawing/2014/main" id="{00000000-0008-0000-0000-0000A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23" name="53 CuadroTexto">
          <a:extLst>
            <a:ext uri="{FF2B5EF4-FFF2-40B4-BE49-F238E27FC236}">
              <a16:creationId xmlns:a16="http://schemas.microsoft.com/office/drawing/2014/main" id="{00000000-0008-0000-0000-0000A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24" name="54 CuadroTexto">
          <a:extLst>
            <a:ext uri="{FF2B5EF4-FFF2-40B4-BE49-F238E27FC236}">
              <a16:creationId xmlns:a16="http://schemas.microsoft.com/office/drawing/2014/main" id="{00000000-0008-0000-0000-0000A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25" name="55 CuadroTexto">
          <a:extLst>
            <a:ext uri="{FF2B5EF4-FFF2-40B4-BE49-F238E27FC236}">
              <a16:creationId xmlns:a16="http://schemas.microsoft.com/office/drawing/2014/main" id="{00000000-0008-0000-0000-0000A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26" name="56 CuadroTexto">
          <a:extLst>
            <a:ext uri="{FF2B5EF4-FFF2-40B4-BE49-F238E27FC236}">
              <a16:creationId xmlns:a16="http://schemas.microsoft.com/office/drawing/2014/main" id="{00000000-0008-0000-0000-0000A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27" name="57 CuadroTexto">
          <a:extLst>
            <a:ext uri="{FF2B5EF4-FFF2-40B4-BE49-F238E27FC236}">
              <a16:creationId xmlns:a16="http://schemas.microsoft.com/office/drawing/2014/main" id="{00000000-0008-0000-0000-0000B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28" name="58 CuadroTexto">
          <a:extLst>
            <a:ext uri="{FF2B5EF4-FFF2-40B4-BE49-F238E27FC236}">
              <a16:creationId xmlns:a16="http://schemas.microsoft.com/office/drawing/2014/main" id="{00000000-0008-0000-0000-0000B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29" name="59 CuadroTexto">
          <a:extLst>
            <a:ext uri="{FF2B5EF4-FFF2-40B4-BE49-F238E27FC236}">
              <a16:creationId xmlns:a16="http://schemas.microsoft.com/office/drawing/2014/main" id="{00000000-0008-0000-0000-0000B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30" name="60 CuadroTexto">
          <a:extLst>
            <a:ext uri="{FF2B5EF4-FFF2-40B4-BE49-F238E27FC236}">
              <a16:creationId xmlns:a16="http://schemas.microsoft.com/office/drawing/2014/main" id="{00000000-0008-0000-0000-0000B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31" name="61 CuadroTexto">
          <a:extLst>
            <a:ext uri="{FF2B5EF4-FFF2-40B4-BE49-F238E27FC236}">
              <a16:creationId xmlns:a16="http://schemas.microsoft.com/office/drawing/2014/main" id="{00000000-0008-0000-0000-0000B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32" name="62 CuadroTexto">
          <a:extLst>
            <a:ext uri="{FF2B5EF4-FFF2-40B4-BE49-F238E27FC236}">
              <a16:creationId xmlns:a16="http://schemas.microsoft.com/office/drawing/2014/main" id="{00000000-0008-0000-0000-0000B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33" name="63 CuadroTexto">
          <a:extLst>
            <a:ext uri="{FF2B5EF4-FFF2-40B4-BE49-F238E27FC236}">
              <a16:creationId xmlns:a16="http://schemas.microsoft.com/office/drawing/2014/main" id="{00000000-0008-0000-0000-0000B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34" name="64 CuadroTexto">
          <a:extLst>
            <a:ext uri="{FF2B5EF4-FFF2-40B4-BE49-F238E27FC236}">
              <a16:creationId xmlns:a16="http://schemas.microsoft.com/office/drawing/2014/main" id="{00000000-0008-0000-0000-0000B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35" name="65 CuadroTexto">
          <a:extLst>
            <a:ext uri="{FF2B5EF4-FFF2-40B4-BE49-F238E27FC236}">
              <a16:creationId xmlns:a16="http://schemas.microsoft.com/office/drawing/2014/main" id="{00000000-0008-0000-0000-0000B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36" name="66 CuadroTexto">
          <a:extLst>
            <a:ext uri="{FF2B5EF4-FFF2-40B4-BE49-F238E27FC236}">
              <a16:creationId xmlns:a16="http://schemas.microsoft.com/office/drawing/2014/main" id="{00000000-0008-0000-0000-0000B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37" name="67 CuadroTexto">
          <a:extLst>
            <a:ext uri="{FF2B5EF4-FFF2-40B4-BE49-F238E27FC236}">
              <a16:creationId xmlns:a16="http://schemas.microsoft.com/office/drawing/2014/main" id="{00000000-0008-0000-0000-0000B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38" name="68 CuadroTexto">
          <a:extLst>
            <a:ext uri="{FF2B5EF4-FFF2-40B4-BE49-F238E27FC236}">
              <a16:creationId xmlns:a16="http://schemas.microsoft.com/office/drawing/2014/main" id="{00000000-0008-0000-0000-0000B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39" name="69 CuadroTexto">
          <a:extLst>
            <a:ext uri="{FF2B5EF4-FFF2-40B4-BE49-F238E27FC236}">
              <a16:creationId xmlns:a16="http://schemas.microsoft.com/office/drawing/2014/main" id="{00000000-0008-0000-0000-0000B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40" name="70 CuadroTexto">
          <a:extLst>
            <a:ext uri="{FF2B5EF4-FFF2-40B4-BE49-F238E27FC236}">
              <a16:creationId xmlns:a16="http://schemas.microsoft.com/office/drawing/2014/main" id="{00000000-0008-0000-0000-0000B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41" name="71 CuadroTexto">
          <a:extLst>
            <a:ext uri="{FF2B5EF4-FFF2-40B4-BE49-F238E27FC236}">
              <a16:creationId xmlns:a16="http://schemas.microsoft.com/office/drawing/2014/main" id="{00000000-0008-0000-0000-0000B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42" name="72 CuadroTexto">
          <a:extLst>
            <a:ext uri="{FF2B5EF4-FFF2-40B4-BE49-F238E27FC236}">
              <a16:creationId xmlns:a16="http://schemas.microsoft.com/office/drawing/2014/main" id="{00000000-0008-0000-0000-0000B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43" name="73 CuadroTexto">
          <a:extLst>
            <a:ext uri="{FF2B5EF4-FFF2-40B4-BE49-F238E27FC236}">
              <a16:creationId xmlns:a16="http://schemas.microsoft.com/office/drawing/2014/main" id="{00000000-0008-0000-0000-0000C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44" name="74 CuadroTexto">
          <a:extLst>
            <a:ext uri="{FF2B5EF4-FFF2-40B4-BE49-F238E27FC236}">
              <a16:creationId xmlns:a16="http://schemas.microsoft.com/office/drawing/2014/main" id="{00000000-0008-0000-0000-0000C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45" name="75 CuadroTexto">
          <a:extLst>
            <a:ext uri="{FF2B5EF4-FFF2-40B4-BE49-F238E27FC236}">
              <a16:creationId xmlns:a16="http://schemas.microsoft.com/office/drawing/2014/main" id="{00000000-0008-0000-0000-0000C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46" name="76 CuadroTexto">
          <a:extLst>
            <a:ext uri="{FF2B5EF4-FFF2-40B4-BE49-F238E27FC236}">
              <a16:creationId xmlns:a16="http://schemas.microsoft.com/office/drawing/2014/main" id="{00000000-0008-0000-0000-0000C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47" name="77 CuadroTexto">
          <a:extLst>
            <a:ext uri="{FF2B5EF4-FFF2-40B4-BE49-F238E27FC236}">
              <a16:creationId xmlns:a16="http://schemas.microsoft.com/office/drawing/2014/main" id="{00000000-0008-0000-0000-0000C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48" name="78 CuadroTexto">
          <a:extLst>
            <a:ext uri="{FF2B5EF4-FFF2-40B4-BE49-F238E27FC236}">
              <a16:creationId xmlns:a16="http://schemas.microsoft.com/office/drawing/2014/main" id="{00000000-0008-0000-0000-0000C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49" name="79 CuadroTexto">
          <a:extLst>
            <a:ext uri="{FF2B5EF4-FFF2-40B4-BE49-F238E27FC236}">
              <a16:creationId xmlns:a16="http://schemas.microsoft.com/office/drawing/2014/main" id="{00000000-0008-0000-0000-0000C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50" name="80 CuadroTexto">
          <a:extLst>
            <a:ext uri="{FF2B5EF4-FFF2-40B4-BE49-F238E27FC236}">
              <a16:creationId xmlns:a16="http://schemas.microsoft.com/office/drawing/2014/main" id="{00000000-0008-0000-0000-0000C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51" name="81 CuadroTexto">
          <a:extLst>
            <a:ext uri="{FF2B5EF4-FFF2-40B4-BE49-F238E27FC236}">
              <a16:creationId xmlns:a16="http://schemas.microsoft.com/office/drawing/2014/main" id="{00000000-0008-0000-0000-0000C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52" name="82 CuadroTexto">
          <a:extLst>
            <a:ext uri="{FF2B5EF4-FFF2-40B4-BE49-F238E27FC236}">
              <a16:creationId xmlns:a16="http://schemas.microsoft.com/office/drawing/2014/main" id="{00000000-0008-0000-0000-0000C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53" name="83 CuadroTexto">
          <a:extLst>
            <a:ext uri="{FF2B5EF4-FFF2-40B4-BE49-F238E27FC236}">
              <a16:creationId xmlns:a16="http://schemas.microsoft.com/office/drawing/2014/main" id="{00000000-0008-0000-0000-0000C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54" name="84 CuadroTexto">
          <a:extLst>
            <a:ext uri="{FF2B5EF4-FFF2-40B4-BE49-F238E27FC236}">
              <a16:creationId xmlns:a16="http://schemas.microsoft.com/office/drawing/2014/main" id="{00000000-0008-0000-0000-0000C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55" name="85 CuadroTexto">
          <a:extLst>
            <a:ext uri="{FF2B5EF4-FFF2-40B4-BE49-F238E27FC236}">
              <a16:creationId xmlns:a16="http://schemas.microsoft.com/office/drawing/2014/main" id="{00000000-0008-0000-0000-0000C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56" name="86 CuadroTexto">
          <a:extLst>
            <a:ext uri="{FF2B5EF4-FFF2-40B4-BE49-F238E27FC236}">
              <a16:creationId xmlns:a16="http://schemas.microsoft.com/office/drawing/2014/main" id="{00000000-0008-0000-0000-0000C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57" name="87 CuadroTexto">
          <a:extLst>
            <a:ext uri="{FF2B5EF4-FFF2-40B4-BE49-F238E27FC236}">
              <a16:creationId xmlns:a16="http://schemas.microsoft.com/office/drawing/2014/main" id="{00000000-0008-0000-0000-0000C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58" name="88 CuadroTexto">
          <a:extLst>
            <a:ext uri="{FF2B5EF4-FFF2-40B4-BE49-F238E27FC236}">
              <a16:creationId xmlns:a16="http://schemas.microsoft.com/office/drawing/2014/main" id="{00000000-0008-0000-0000-0000C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59" name="89 CuadroTexto">
          <a:extLst>
            <a:ext uri="{FF2B5EF4-FFF2-40B4-BE49-F238E27FC236}">
              <a16:creationId xmlns:a16="http://schemas.microsoft.com/office/drawing/2014/main" id="{00000000-0008-0000-0000-0000D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60" name="90 CuadroTexto">
          <a:extLst>
            <a:ext uri="{FF2B5EF4-FFF2-40B4-BE49-F238E27FC236}">
              <a16:creationId xmlns:a16="http://schemas.microsoft.com/office/drawing/2014/main" id="{00000000-0008-0000-0000-0000D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61" name="91 CuadroTexto">
          <a:extLst>
            <a:ext uri="{FF2B5EF4-FFF2-40B4-BE49-F238E27FC236}">
              <a16:creationId xmlns:a16="http://schemas.microsoft.com/office/drawing/2014/main" id="{00000000-0008-0000-0000-0000D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62" name="92 CuadroTexto">
          <a:extLst>
            <a:ext uri="{FF2B5EF4-FFF2-40B4-BE49-F238E27FC236}">
              <a16:creationId xmlns:a16="http://schemas.microsoft.com/office/drawing/2014/main" id="{00000000-0008-0000-0000-0000D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63" name="93 CuadroTexto">
          <a:extLst>
            <a:ext uri="{FF2B5EF4-FFF2-40B4-BE49-F238E27FC236}">
              <a16:creationId xmlns:a16="http://schemas.microsoft.com/office/drawing/2014/main" id="{00000000-0008-0000-0000-0000D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64" name="94 CuadroTexto">
          <a:extLst>
            <a:ext uri="{FF2B5EF4-FFF2-40B4-BE49-F238E27FC236}">
              <a16:creationId xmlns:a16="http://schemas.microsoft.com/office/drawing/2014/main" id="{00000000-0008-0000-0000-0000D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65" name="95 CuadroTexto">
          <a:extLst>
            <a:ext uri="{FF2B5EF4-FFF2-40B4-BE49-F238E27FC236}">
              <a16:creationId xmlns:a16="http://schemas.microsoft.com/office/drawing/2014/main" id="{00000000-0008-0000-0000-0000D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66" name="96 CuadroTexto">
          <a:extLst>
            <a:ext uri="{FF2B5EF4-FFF2-40B4-BE49-F238E27FC236}">
              <a16:creationId xmlns:a16="http://schemas.microsoft.com/office/drawing/2014/main" id="{00000000-0008-0000-0000-0000D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67" name="97 CuadroTexto">
          <a:extLst>
            <a:ext uri="{FF2B5EF4-FFF2-40B4-BE49-F238E27FC236}">
              <a16:creationId xmlns:a16="http://schemas.microsoft.com/office/drawing/2014/main" id="{00000000-0008-0000-0000-0000D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68" name="98 CuadroTexto">
          <a:extLst>
            <a:ext uri="{FF2B5EF4-FFF2-40B4-BE49-F238E27FC236}">
              <a16:creationId xmlns:a16="http://schemas.microsoft.com/office/drawing/2014/main" id="{00000000-0008-0000-0000-0000D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69" name="99 CuadroTexto">
          <a:extLst>
            <a:ext uri="{FF2B5EF4-FFF2-40B4-BE49-F238E27FC236}">
              <a16:creationId xmlns:a16="http://schemas.microsoft.com/office/drawing/2014/main" id="{00000000-0008-0000-0000-0000D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70" name="100 CuadroTexto">
          <a:extLst>
            <a:ext uri="{FF2B5EF4-FFF2-40B4-BE49-F238E27FC236}">
              <a16:creationId xmlns:a16="http://schemas.microsoft.com/office/drawing/2014/main" id="{00000000-0008-0000-0000-0000D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71" name="101 CuadroTexto">
          <a:extLst>
            <a:ext uri="{FF2B5EF4-FFF2-40B4-BE49-F238E27FC236}">
              <a16:creationId xmlns:a16="http://schemas.microsoft.com/office/drawing/2014/main" id="{00000000-0008-0000-0000-0000D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72" name="102 CuadroTexto">
          <a:extLst>
            <a:ext uri="{FF2B5EF4-FFF2-40B4-BE49-F238E27FC236}">
              <a16:creationId xmlns:a16="http://schemas.microsoft.com/office/drawing/2014/main" id="{00000000-0008-0000-0000-0000D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73" name="103 CuadroTexto">
          <a:extLst>
            <a:ext uri="{FF2B5EF4-FFF2-40B4-BE49-F238E27FC236}">
              <a16:creationId xmlns:a16="http://schemas.microsoft.com/office/drawing/2014/main" id="{00000000-0008-0000-0000-0000D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74" name="104 CuadroTexto">
          <a:extLst>
            <a:ext uri="{FF2B5EF4-FFF2-40B4-BE49-F238E27FC236}">
              <a16:creationId xmlns:a16="http://schemas.microsoft.com/office/drawing/2014/main" id="{00000000-0008-0000-0000-0000D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75" name="105 CuadroTexto">
          <a:extLst>
            <a:ext uri="{FF2B5EF4-FFF2-40B4-BE49-F238E27FC236}">
              <a16:creationId xmlns:a16="http://schemas.microsoft.com/office/drawing/2014/main" id="{00000000-0008-0000-0000-0000E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76" name="106 CuadroTexto">
          <a:extLst>
            <a:ext uri="{FF2B5EF4-FFF2-40B4-BE49-F238E27FC236}">
              <a16:creationId xmlns:a16="http://schemas.microsoft.com/office/drawing/2014/main" id="{00000000-0008-0000-0000-0000E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77" name="107 CuadroTexto">
          <a:extLst>
            <a:ext uri="{FF2B5EF4-FFF2-40B4-BE49-F238E27FC236}">
              <a16:creationId xmlns:a16="http://schemas.microsoft.com/office/drawing/2014/main" id="{00000000-0008-0000-0000-0000E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78" name="108 CuadroTexto">
          <a:extLst>
            <a:ext uri="{FF2B5EF4-FFF2-40B4-BE49-F238E27FC236}">
              <a16:creationId xmlns:a16="http://schemas.microsoft.com/office/drawing/2014/main" id="{00000000-0008-0000-0000-0000E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79" name="109 CuadroTexto">
          <a:extLst>
            <a:ext uri="{FF2B5EF4-FFF2-40B4-BE49-F238E27FC236}">
              <a16:creationId xmlns:a16="http://schemas.microsoft.com/office/drawing/2014/main" id="{00000000-0008-0000-0000-0000E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80" name="110 CuadroTexto">
          <a:extLst>
            <a:ext uri="{FF2B5EF4-FFF2-40B4-BE49-F238E27FC236}">
              <a16:creationId xmlns:a16="http://schemas.microsoft.com/office/drawing/2014/main" id="{00000000-0008-0000-0000-0000E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81" name="111 CuadroTexto">
          <a:extLst>
            <a:ext uri="{FF2B5EF4-FFF2-40B4-BE49-F238E27FC236}">
              <a16:creationId xmlns:a16="http://schemas.microsoft.com/office/drawing/2014/main" id="{00000000-0008-0000-0000-0000E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82" name="112 CuadroTexto">
          <a:extLst>
            <a:ext uri="{FF2B5EF4-FFF2-40B4-BE49-F238E27FC236}">
              <a16:creationId xmlns:a16="http://schemas.microsoft.com/office/drawing/2014/main" id="{00000000-0008-0000-0000-0000E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83" name="113 CuadroTexto">
          <a:extLst>
            <a:ext uri="{FF2B5EF4-FFF2-40B4-BE49-F238E27FC236}">
              <a16:creationId xmlns:a16="http://schemas.microsoft.com/office/drawing/2014/main" id="{00000000-0008-0000-0000-0000E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84" name="114 CuadroTexto">
          <a:extLst>
            <a:ext uri="{FF2B5EF4-FFF2-40B4-BE49-F238E27FC236}">
              <a16:creationId xmlns:a16="http://schemas.microsoft.com/office/drawing/2014/main" id="{00000000-0008-0000-0000-0000E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85" name="115 CuadroTexto">
          <a:extLst>
            <a:ext uri="{FF2B5EF4-FFF2-40B4-BE49-F238E27FC236}">
              <a16:creationId xmlns:a16="http://schemas.microsoft.com/office/drawing/2014/main" id="{00000000-0008-0000-0000-0000E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86" name="116 CuadroTexto">
          <a:extLst>
            <a:ext uri="{FF2B5EF4-FFF2-40B4-BE49-F238E27FC236}">
              <a16:creationId xmlns:a16="http://schemas.microsoft.com/office/drawing/2014/main" id="{00000000-0008-0000-0000-0000E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87" name="117 CuadroTexto">
          <a:extLst>
            <a:ext uri="{FF2B5EF4-FFF2-40B4-BE49-F238E27FC236}">
              <a16:creationId xmlns:a16="http://schemas.microsoft.com/office/drawing/2014/main" id="{00000000-0008-0000-0000-0000E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88" name="118 CuadroTexto">
          <a:extLst>
            <a:ext uri="{FF2B5EF4-FFF2-40B4-BE49-F238E27FC236}">
              <a16:creationId xmlns:a16="http://schemas.microsoft.com/office/drawing/2014/main" id="{00000000-0008-0000-0000-0000E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89" name="119 CuadroTexto">
          <a:extLst>
            <a:ext uri="{FF2B5EF4-FFF2-40B4-BE49-F238E27FC236}">
              <a16:creationId xmlns:a16="http://schemas.microsoft.com/office/drawing/2014/main" id="{00000000-0008-0000-0000-0000E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90" name="120 CuadroTexto">
          <a:extLst>
            <a:ext uri="{FF2B5EF4-FFF2-40B4-BE49-F238E27FC236}">
              <a16:creationId xmlns:a16="http://schemas.microsoft.com/office/drawing/2014/main" id="{00000000-0008-0000-0000-0000E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91" name="121 CuadroTexto">
          <a:extLst>
            <a:ext uri="{FF2B5EF4-FFF2-40B4-BE49-F238E27FC236}">
              <a16:creationId xmlns:a16="http://schemas.microsoft.com/office/drawing/2014/main" id="{00000000-0008-0000-0000-0000F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92" name="122 CuadroTexto">
          <a:extLst>
            <a:ext uri="{FF2B5EF4-FFF2-40B4-BE49-F238E27FC236}">
              <a16:creationId xmlns:a16="http://schemas.microsoft.com/office/drawing/2014/main" id="{00000000-0008-0000-0000-0000F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93" name="123 CuadroTexto">
          <a:extLst>
            <a:ext uri="{FF2B5EF4-FFF2-40B4-BE49-F238E27FC236}">
              <a16:creationId xmlns:a16="http://schemas.microsoft.com/office/drawing/2014/main" id="{00000000-0008-0000-0000-0000F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94" name="124 CuadroTexto">
          <a:extLst>
            <a:ext uri="{FF2B5EF4-FFF2-40B4-BE49-F238E27FC236}">
              <a16:creationId xmlns:a16="http://schemas.microsoft.com/office/drawing/2014/main" id="{00000000-0008-0000-0000-0000F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95" name="125 CuadroTexto">
          <a:extLst>
            <a:ext uri="{FF2B5EF4-FFF2-40B4-BE49-F238E27FC236}">
              <a16:creationId xmlns:a16="http://schemas.microsoft.com/office/drawing/2014/main" id="{00000000-0008-0000-0000-0000F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96" name="126 CuadroTexto">
          <a:extLst>
            <a:ext uri="{FF2B5EF4-FFF2-40B4-BE49-F238E27FC236}">
              <a16:creationId xmlns:a16="http://schemas.microsoft.com/office/drawing/2014/main" id="{00000000-0008-0000-0000-0000F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97" name="127 CuadroTexto">
          <a:extLst>
            <a:ext uri="{FF2B5EF4-FFF2-40B4-BE49-F238E27FC236}">
              <a16:creationId xmlns:a16="http://schemas.microsoft.com/office/drawing/2014/main" id="{00000000-0008-0000-0000-0000F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98" name="128 CuadroTexto">
          <a:extLst>
            <a:ext uri="{FF2B5EF4-FFF2-40B4-BE49-F238E27FC236}">
              <a16:creationId xmlns:a16="http://schemas.microsoft.com/office/drawing/2014/main" id="{00000000-0008-0000-0000-0000F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799" name="129 CuadroTexto">
          <a:extLst>
            <a:ext uri="{FF2B5EF4-FFF2-40B4-BE49-F238E27FC236}">
              <a16:creationId xmlns:a16="http://schemas.microsoft.com/office/drawing/2014/main" id="{00000000-0008-0000-0000-0000F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00" name="130 CuadroTexto">
          <a:extLst>
            <a:ext uri="{FF2B5EF4-FFF2-40B4-BE49-F238E27FC236}">
              <a16:creationId xmlns:a16="http://schemas.microsoft.com/office/drawing/2014/main" id="{00000000-0008-0000-0000-0000F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01" name="131 CuadroTexto">
          <a:extLst>
            <a:ext uri="{FF2B5EF4-FFF2-40B4-BE49-F238E27FC236}">
              <a16:creationId xmlns:a16="http://schemas.microsoft.com/office/drawing/2014/main" id="{00000000-0008-0000-0000-0000F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02" name="132 CuadroTexto">
          <a:extLst>
            <a:ext uri="{FF2B5EF4-FFF2-40B4-BE49-F238E27FC236}">
              <a16:creationId xmlns:a16="http://schemas.microsoft.com/office/drawing/2014/main" id="{00000000-0008-0000-0000-0000F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03" name="133 CuadroTexto">
          <a:extLst>
            <a:ext uri="{FF2B5EF4-FFF2-40B4-BE49-F238E27FC236}">
              <a16:creationId xmlns:a16="http://schemas.microsoft.com/office/drawing/2014/main" id="{00000000-0008-0000-0000-0000F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04" name="134 CuadroTexto">
          <a:extLst>
            <a:ext uri="{FF2B5EF4-FFF2-40B4-BE49-F238E27FC236}">
              <a16:creationId xmlns:a16="http://schemas.microsoft.com/office/drawing/2014/main" id="{00000000-0008-0000-0000-0000F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05" name="135 CuadroTexto">
          <a:extLst>
            <a:ext uri="{FF2B5EF4-FFF2-40B4-BE49-F238E27FC236}">
              <a16:creationId xmlns:a16="http://schemas.microsoft.com/office/drawing/2014/main" id="{00000000-0008-0000-0000-0000F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06" name="136 CuadroTexto">
          <a:extLst>
            <a:ext uri="{FF2B5EF4-FFF2-40B4-BE49-F238E27FC236}">
              <a16:creationId xmlns:a16="http://schemas.microsoft.com/office/drawing/2014/main" id="{00000000-0008-0000-0000-0000F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07" name="137 CuadroTexto">
          <a:extLst>
            <a:ext uri="{FF2B5EF4-FFF2-40B4-BE49-F238E27FC236}">
              <a16:creationId xmlns:a16="http://schemas.microsoft.com/office/drawing/2014/main" id="{00000000-0008-0000-0000-000000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08" name="138 CuadroTexto">
          <a:extLst>
            <a:ext uri="{FF2B5EF4-FFF2-40B4-BE49-F238E27FC236}">
              <a16:creationId xmlns:a16="http://schemas.microsoft.com/office/drawing/2014/main" id="{00000000-0008-0000-0000-000001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09" name="139 CuadroTexto">
          <a:extLst>
            <a:ext uri="{FF2B5EF4-FFF2-40B4-BE49-F238E27FC236}">
              <a16:creationId xmlns:a16="http://schemas.microsoft.com/office/drawing/2014/main" id="{00000000-0008-0000-0000-000002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10" name="140 CuadroTexto">
          <a:extLst>
            <a:ext uri="{FF2B5EF4-FFF2-40B4-BE49-F238E27FC236}">
              <a16:creationId xmlns:a16="http://schemas.microsoft.com/office/drawing/2014/main" id="{00000000-0008-0000-0000-000003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11" name="141 CuadroTexto">
          <a:extLst>
            <a:ext uri="{FF2B5EF4-FFF2-40B4-BE49-F238E27FC236}">
              <a16:creationId xmlns:a16="http://schemas.microsoft.com/office/drawing/2014/main" id="{00000000-0008-0000-0000-000004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12" name="142 CuadroTexto">
          <a:extLst>
            <a:ext uri="{FF2B5EF4-FFF2-40B4-BE49-F238E27FC236}">
              <a16:creationId xmlns:a16="http://schemas.microsoft.com/office/drawing/2014/main" id="{00000000-0008-0000-0000-000005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13" name="143 CuadroTexto">
          <a:extLst>
            <a:ext uri="{FF2B5EF4-FFF2-40B4-BE49-F238E27FC236}">
              <a16:creationId xmlns:a16="http://schemas.microsoft.com/office/drawing/2014/main" id="{00000000-0008-0000-0000-000006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14" name="144 CuadroTexto">
          <a:extLst>
            <a:ext uri="{FF2B5EF4-FFF2-40B4-BE49-F238E27FC236}">
              <a16:creationId xmlns:a16="http://schemas.microsoft.com/office/drawing/2014/main" id="{00000000-0008-0000-0000-000007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15" name="145 CuadroTexto">
          <a:extLst>
            <a:ext uri="{FF2B5EF4-FFF2-40B4-BE49-F238E27FC236}">
              <a16:creationId xmlns:a16="http://schemas.microsoft.com/office/drawing/2014/main" id="{00000000-0008-0000-0000-000008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16" name="146 CuadroTexto">
          <a:extLst>
            <a:ext uri="{FF2B5EF4-FFF2-40B4-BE49-F238E27FC236}">
              <a16:creationId xmlns:a16="http://schemas.microsoft.com/office/drawing/2014/main" id="{00000000-0008-0000-0000-000009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17" name="147 CuadroTexto">
          <a:extLst>
            <a:ext uri="{FF2B5EF4-FFF2-40B4-BE49-F238E27FC236}">
              <a16:creationId xmlns:a16="http://schemas.microsoft.com/office/drawing/2014/main" id="{00000000-0008-0000-0000-00000A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18" name="148 CuadroTexto">
          <a:extLst>
            <a:ext uri="{FF2B5EF4-FFF2-40B4-BE49-F238E27FC236}">
              <a16:creationId xmlns:a16="http://schemas.microsoft.com/office/drawing/2014/main" id="{00000000-0008-0000-0000-00000B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19" name="149 CuadroTexto">
          <a:extLst>
            <a:ext uri="{FF2B5EF4-FFF2-40B4-BE49-F238E27FC236}">
              <a16:creationId xmlns:a16="http://schemas.microsoft.com/office/drawing/2014/main" id="{00000000-0008-0000-0000-00000C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20" name="150 CuadroTexto">
          <a:extLst>
            <a:ext uri="{FF2B5EF4-FFF2-40B4-BE49-F238E27FC236}">
              <a16:creationId xmlns:a16="http://schemas.microsoft.com/office/drawing/2014/main" id="{00000000-0008-0000-0000-00000D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21" name="151 CuadroTexto">
          <a:extLst>
            <a:ext uri="{FF2B5EF4-FFF2-40B4-BE49-F238E27FC236}">
              <a16:creationId xmlns:a16="http://schemas.microsoft.com/office/drawing/2014/main" id="{00000000-0008-0000-0000-00000E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22" name="152 CuadroTexto">
          <a:extLst>
            <a:ext uri="{FF2B5EF4-FFF2-40B4-BE49-F238E27FC236}">
              <a16:creationId xmlns:a16="http://schemas.microsoft.com/office/drawing/2014/main" id="{00000000-0008-0000-0000-00000F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23" name="153 CuadroTexto">
          <a:extLst>
            <a:ext uri="{FF2B5EF4-FFF2-40B4-BE49-F238E27FC236}">
              <a16:creationId xmlns:a16="http://schemas.microsoft.com/office/drawing/2014/main" id="{00000000-0008-0000-0000-000010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24" name="154 CuadroTexto">
          <a:extLst>
            <a:ext uri="{FF2B5EF4-FFF2-40B4-BE49-F238E27FC236}">
              <a16:creationId xmlns:a16="http://schemas.microsoft.com/office/drawing/2014/main" id="{00000000-0008-0000-0000-000011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25" name="155 CuadroTexto">
          <a:extLst>
            <a:ext uri="{FF2B5EF4-FFF2-40B4-BE49-F238E27FC236}">
              <a16:creationId xmlns:a16="http://schemas.microsoft.com/office/drawing/2014/main" id="{00000000-0008-0000-0000-000012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26" name="156 CuadroTexto">
          <a:extLst>
            <a:ext uri="{FF2B5EF4-FFF2-40B4-BE49-F238E27FC236}">
              <a16:creationId xmlns:a16="http://schemas.microsoft.com/office/drawing/2014/main" id="{00000000-0008-0000-0000-000013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27" name="157 CuadroTexto">
          <a:extLst>
            <a:ext uri="{FF2B5EF4-FFF2-40B4-BE49-F238E27FC236}">
              <a16:creationId xmlns:a16="http://schemas.microsoft.com/office/drawing/2014/main" id="{00000000-0008-0000-0000-000014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28" name="158 CuadroTexto">
          <a:extLst>
            <a:ext uri="{FF2B5EF4-FFF2-40B4-BE49-F238E27FC236}">
              <a16:creationId xmlns:a16="http://schemas.microsoft.com/office/drawing/2014/main" id="{00000000-0008-0000-0000-000015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29" name="159 CuadroTexto">
          <a:extLst>
            <a:ext uri="{FF2B5EF4-FFF2-40B4-BE49-F238E27FC236}">
              <a16:creationId xmlns:a16="http://schemas.microsoft.com/office/drawing/2014/main" id="{00000000-0008-0000-0000-000016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30" name="160 CuadroTexto">
          <a:extLst>
            <a:ext uri="{FF2B5EF4-FFF2-40B4-BE49-F238E27FC236}">
              <a16:creationId xmlns:a16="http://schemas.microsoft.com/office/drawing/2014/main" id="{00000000-0008-0000-0000-000017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31" name="161 CuadroTexto">
          <a:extLst>
            <a:ext uri="{FF2B5EF4-FFF2-40B4-BE49-F238E27FC236}">
              <a16:creationId xmlns:a16="http://schemas.microsoft.com/office/drawing/2014/main" id="{00000000-0008-0000-0000-000018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32" name="162 CuadroTexto">
          <a:extLst>
            <a:ext uri="{FF2B5EF4-FFF2-40B4-BE49-F238E27FC236}">
              <a16:creationId xmlns:a16="http://schemas.microsoft.com/office/drawing/2014/main" id="{00000000-0008-0000-0000-000019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33" name="163 CuadroTexto">
          <a:extLst>
            <a:ext uri="{FF2B5EF4-FFF2-40B4-BE49-F238E27FC236}">
              <a16:creationId xmlns:a16="http://schemas.microsoft.com/office/drawing/2014/main" id="{00000000-0008-0000-0000-00001A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34" name="164 CuadroTexto">
          <a:extLst>
            <a:ext uri="{FF2B5EF4-FFF2-40B4-BE49-F238E27FC236}">
              <a16:creationId xmlns:a16="http://schemas.microsoft.com/office/drawing/2014/main" id="{00000000-0008-0000-0000-00001B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35" name="165 CuadroTexto">
          <a:extLst>
            <a:ext uri="{FF2B5EF4-FFF2-40B4-BE49-F238E27FC236}">
              <a16:creationId xmlns:a16="http://schemas.microsoft.com/office/drawing/2014/main" id="{00000000-0008-0000-0000-00001C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36" name="166 CuadroTexto">
          <a:extLst>
            <a:ext uri="{FF2B5EF4-FFF2-40B4-BE49-F238E27FC236}">
              <a16:creationId xmlns:a16="http://schemas.microsoft.com/office/drawing/2014/main" id="{00000000-0008-0000-0000-00001D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37" name="167 CuadroTexto">
          <a:extLst>
            <a:ext uri="{FF2B5EF4-FFF2-40B4-BE49-F238E27FC236}">
              <a16:creationId xmlns:a16="http://schemas.microsoft.com/office/drawing/2014/main" id="{00000000-0008-0000-0000-00001E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38" name="168 CuadroTexto">
          <a:extLst>
            <a:ext uri="{FF2B5EF4-FFF2-40B4-BE49-F238E27FC236}">
              <a16:creationId xmlns:a16="http://schemas.microsoft.com/office/drawing/2014/main" id="{00000000-0008-0000-0000-00001F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39" name="169 CuadroTexto">
          <a:extLst>
            <a:ext uri="{FF2B5EF4-FFF2-40B4-BE49-F238E27FC236}">
              <a16:creationId xmlns:a16="http://schemas.microsoft.com/office/drawing/2014/main" id="{00000000-0008-0000-0000-000020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40" name="170 CuadroTexto">
          <a:extLst>
            <a:ext uri="{FF2B5EF4-FFF2-40B4-BE49-F238E27FC236}">
              <a16:creationId xmlns:a16="http://schemas.microsoft.com/office/drawing/2014/main" id="{00000000-0008-0000-0000-000021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41" name="171 CuadroTexto">
          <a:extLst>
            <a:ext uri="{FF2B5EF4-FFF2-40B4-BE49-F238E27FC236}">
              <a16:creationId xmlns:a16="http://schemas.microsoft.com/office/drawing/2014/main" id="{00000000-0008-0000-0000-000022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42" name="172 CuadroTexto">
          <a:extLst>
            <a:ext uri="{FF2B5EF4-FFF2-40B4-BE49-F238E27FC236}">
              <a16:creationId xmlns:a16="http://schemas.microsoft.com/office/drawing/2014/main" id="{00000000-0008-0000-0000-000023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43" name="173 CuadroTexto">
          <a:extLst>
            <a:ext uri="{FF2B5EF4-FFF2-40B4-BE49-F238E27FC236}">
              <a16:creationId xmlns:a16="http://schemas.microsoft.com/office/drawing/2014/main" id="{00000000-0008-0000-0000-000024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44" name="174 CuadroTexto">
          <a:extLst>
            <a:ext uri="{FF2B5EF4-FFF2-40B4-BE49-F238E27FC236}">
              <a16:creationId xmlns:a16="http://schemas.microsoft.com/office/drawing/2014/main" id="{00000000-0008-0000-0000-000025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45" name="175 CuadroTexto">
          <a:extLst>
            <a:ext uri="{FF2B5EF4-FFF2-40B4-BE49-F238E27FC236}">
              <a16:creationId xmlns:a16="http://schemas.microsoft.com/office/drawing/2014/main" id="{00000000-0008-0000-0000-000026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46" name="176 CuadroTexto">
          <a:extLst>
            <a:ext uri="{FF2B5EF4-FFF2-40B4-BE49-F238E27FC236}">
              <a16:creationId xmlns:a16="http://schemas.microsoft.com/office/drawing/2014/main" id="{00000000-0008-0000-0000-000027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47" name="177 CuadroTexto">
          <a:extLst>
            <a:ext uri="{FF2B5EF4-FFF2-40B4-BE49-F238E27FC236}">
              <a16:creationId xmlns:a16="http://schemas.microsoft.com/office/drawing/2014/main" id="{00000000-0008-0000-0000-000028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48" name="178 CuadroTexto">
          <a:extLst>
            <a:ext uri="{FF2B5EF4-FFF2-40B4-BE49-F238E27FC236}">
              <a16:creationId xmlns:a16="http://schemas.microsoft.com/office/drawing/2014/main" id="{00000000-0008-0000-0000-000029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49" name="179 CuadroTexto">
          <a:extLst>
            <a:ext uri="{FF2B5EF4-FFF2-40B4-BE49-F238E27FC236}">
              <a16:creationId xmlns:a16="http://schemas.microsoft.com/office/drawing/2014/main" id="{00000000-0008-0000-0000-00002A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50" name="180 CuadroTexto">
          <a:extLst>
            <a:ext uri="{FF2B5EF4-FFF2-40B4-BE49-F238E27FC236}">
              <a16:creationId xmlns:a16="http://schemas.microsoft.com/office/drawing/2014/main" id="{00000000-0008-0000-0000-00002B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51" name="181 CuadroTexto">
          <a:extLst>
            <a:ext uri="{FF2B5EF4-FFF2-40B4-BE49-F238E27FC236}">
              <a16:creationId xmlns:a16="http://schemas.microsoft.com/office/drawing/2014/main" id="{00000000-0008-0000-0000-00002C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52" name="182 CuadroTexto">
          <a:extLst>
            <a:ext uri="{FF2B5EF4-FFF2-40B4-BE49-F238E27FC236}">
              <a16:creationId xmlns:a16="http://schemas.microsoft.com/office/drawing/2014/main" id="{00000000-0008-0000-0000-00002D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53" name="183 CuadroTexto">
          <a:extLst>
            <a:ext uri="{FF2B5EF4-FFF2-40B4-BE49-F238E27FC236}">
              <a16:creationId xmlns:a16="http://schemas.microsoft.com/office/drawing/2014/main" id="{00000000-0008-0000-0000-00002E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54" name="184 CuadroTexto">
          <a:extLst>
            <a:ext uri="{FF2B5EF4-FFF2-40B4-BE49-F238E27FC236}">
              <a16:creationId xmlns:a16="http://schemas.microsoft.com/office/drawing/2014/main" id="{00000000-0008-0000-0000-00002F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55" name="185 CuadroTexto">
          <a:extLst>
            <a:ext uri="{FF2B5EF4-FFF2-40B4-BE49-F238E27FC236}">
              <a16:creationId xmlns:a16="http://schemas.microsoft.com/office/drawing/2014/main" id="{00000000-0008-0000-0000-000030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56" name="186 CuadroTexto">
          <a:extLst>
            <a:ext uri="{FF2B5EF4-FFF2-40B4-BE49-F238E27FC236}">
              <a16:creationId xmlns:a16="http://schemas.microsoft.com/office/drawing/2014/main" id="{00000000-0008-0000-0000-000031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57" name="187 CuadroTexto">
          <a:extLst>
            <a:ext uri="{FF2B5EF4-FFF2-40B4-BE49-F238E27FC236}">
              <a16:creationId xmlns:a16="http://schemas.microsoft.com/office/drawing/2014/main" id="{00000000-0008-0000-0000-000032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58" name="188 CuadroTexto">
          <a:extLst>
            <a:ext uri="{FF2B5EF4-FFF2-40B4-BE49-F238E27FC236}">
              <a16:creationId xmlns:a16="http://schemas.microsoft.com/office/drawing/2014/main" id="{00000000-0008-0000-0000-000033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59" name="189 CuadroTexto">
          <a:extLst>
            <a:ext uri="{FF2B5EF4-FFF2-40B4-BE49-F238E27FC236}">
              <a16:creationId xmlns:a16="http://schemas.microsoft.com/office/drawing/2014/main" id="{00000000-0008-0000-0000-000034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60" name="190 CuadroTexto">
          <a:extLst>
            <a:ext uri="{FF2B5EF4-FFF2-40B4-BE49-F238E27FC236}">
              <a16:creationId xmlns:a16="http://schemas.microsoft.com/office/drawing/2014/main" id="{00000000-0008-0000-0000-000035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61" name="191 CuadroTexto">
          <a:extLst>
            <a:ext uri="{FF2B5EF4-FFF2-40B4-BE49-F238E27FC236}">
              <a16:creationId xmlns:a16="http://schemas.microsoft.com/office/drawing/2014/main" id="{00000000-0008-0000-0000-000036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62" name="192 CuadroTexto">
          <a:extLst>
            <a:ext uri="{FF2B5EF4-FFF2-40B4-BE49-F238E27FC236}">
              <a16:creationId xmlns:a16="http://schemas.microsoft.com/office/drawing/2014/main" id="{00000000-0008-0000-0000-000037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63" name="193 CuadroTexto">
          <a:extLst>
            <a:ext uri="{FF2B5EF4-FFF2-40B4-BE49-F238E27FC236}">
              <a16:creationId xmlns:a16="http://schemas.microsoft.com/office/drawing/2014/main" id="{00000000-0008-0000-0000-000038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64" name="194 CuadroTexto">
          <a:extLst>
            <a:ext uri="{FF2B5EF4-FFF2-40B4-BE49-F238E27FC236}">
              <a16:creationId xmlns:a16="http://schemas.microsoft.com/office/drawing/2014/main" id="{00000000-0008-0000-0000-000039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65" name="195 CuadroTexto">
          <a:extLst>
            <a:ext uri="{FF2B5EF4-FFF2-40B4-BE49-F238E27FC236}">
              <a16:creationId xmlns:a16="http://schemas.microsoft.com/office/drawing/2014/main" id="{00000000-0008-0000-0000-00003A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66" name="196 CuadroTexto">
          <a:extLst>
            <a:ext uri="{FF2B5EF4-FFF2-40B4-BE49-F238E27FC236}">
              <a16:creationId xmlns:a16="http://schemas.microsoft.com/office/drawing/2014/main" id="{00000000-0008-0000-0000-00003B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67" name="197 CuadroTexto">
          <a:extLst>
            <a:ext uri="{FF2B5EF4-FFF2-40B4-BE49-F238E27FC236}">
              <a16:creationId xmlns:a16="http://schemas.microsoft.com/office/drawing/2014/main" id="{00000000-0008-0000-0000-00003C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68" name="198 CuadroTexto">
          <a:extLst>
            <a:ext uri="{FF2B5EF4-FFF2-40B4-BE49-F238E27FC236}">
              <a16:creationId xmlns:a16="http://schemas.microsoft.com/office/drawing/2014/main" id="{00000000-0008-0000-0000-00003D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69" name="199 CuadroTexto">
          <a:extLst>
            <a:ext uri="{FF2B5EF4-FFF2-40B4-BE49-F238E27FC236}">
              <a16:creationId xmlns:a16="http://schemas.microsoft.com/office/drawing/2014/main" id="{00000000-0008-0000-0000-00003E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70" name="200 CuadroTexto">
          <a:extLst>
            <a:ext uri="{FF2B5EF4-FFF2-40B4-BE49-F238E27FC236}">
              <a16:creationId xmlns:a16="http://schemas.microsoft.com/office/drawing/2014/main" id="{00000000-0008-0000-0000-00003F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71" name="201 CuadroTexto">
          <a:extLst>
            <a:ext uri="{FF2B5EF4-FFF2-40B4-BE49-F238E27FC236}">
              <a16:creationId xmlns:a16="http://schemas.microsoft.com/office/drawing/2014/main" id="{00000000-0008-0000-0000-000040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72" name="202 CuadroTexto">
          <a:extLst>
            <a:ext uri="{FF2B5EF4-FFF2-40B4-BE49-F238E27FC236}">
              <a16:creationId xmlns:a16="http://schemas.microsoft.com/office/drawing/2014/main" id="{00000000-0008-0000-0000-000041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73" name="203 CuadroTexto">
          <a:extLst>
            <a:ext uri="{FF2B5EF4-FFF2-40B4-BE49-F238E27FC236}">
              <a16:creationId xmlns:a16="http://schemas.microsoft.com/office/drawing/2014/main" id="{00000000-0008-0000-0000-000042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74" name="204 CuadroTexto">
          <a:extLst>
            <a:ext uri="{FF2B5EF4-FFF2-40B4-BE49-F238E27FC236}">
              <a16:creationId xmlns:a16="http://schemas.microsoft.com/office/drawing/2014/main" id="{00000000-0008-0000-0000-000043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75" name="205 CuadroTexto">
          <a:extLst>
            <a:ext uri="{FF2B5EF4-FFF2-40B4-BE49-F238E27FC236}">
              <a16:creationId xmlns:a16="http://schemas.microsoft.com/office/drawing/2014/main" id="{00000000-0008-0000-0000-000044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76" name="206 CuadroTexto">
          <a:extLst>
            <a:ext uri="{FF2B5EF4-FFF2-40B4-BE49-F238E27FC236}">
              <a16:creationId xmlns:a16="http://schemas.microsoft.com/office/drawing/2014/main" id="{00000000-0008-0000-0000-000045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77" name="207 CuadroTexto">
          <a:extLst>
            <a:ext uri="{FF2B5EF4-FFF2-40B4-BE49-F238E27FC236}">
              <a16:creationId xmlns:a16="http://schemas.microsoft.com/office/drawing/2014/main" id="{00000000-0008-0000-0000-000046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78" name="208 CuadroTexto">
          <a:extLst>
            <a:ext uri="{FF2B5EF4-FFF2-40B4-BE49-F238E27FC236}">
              <a16:creationId xmlns:a16="http://schemas.microsoft.com/office/drawing/2014/main" id="{00000000-0008-0000-0000-000047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79" name="209 CuadroTexto">
          <a:extLst>
            <a:ext uri="{FF2B5EF4-FFF2-40B4-BE49-F238E27FC236}">
              <a16:creationId xmlns:a16="http://schemas.microsoft.com/office/drawing/2014/main" id="{00000000-0008-0000-0000-000048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54</xdr:row>
      <xdr:rowOff>0</xdr:rowOff>
    </xdr:from>
    <xdr:ext cx="184731" cy="264560"/>
    <xdr:sp macro="" textlink="">
      <xdr:nvSpPr>
        <xdr:cNvPr id="5880" name="210 CuadroTexto">
          <a:extLst>
            <a:ext uri="{FF2B5EF4-FFF2-40B4-BE49-F238E27FC236}">
              <a16:creationId xmlns:a16="http://schemas.microsoft.com/office/drawing/2014/main" id="{00000000-0008-0000-0000-000049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881" name="1 CuadroTexto">
          <a:extLst>
            <a:ext uri="{FF2B5EF4-FFF2-40B4-BE49-F238E27FC236}">
              <a16:creationId xmlns:a16="http://schemas.microsoft.com/office/drawing/2014/main" id="{BBD7D317-1128-4F0F-B510-87C4D4561046}"/>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2" name="2 CuadroTexto">
          <a:extLst>
            <a:ext uri="{FF2B5EF4-FFF2-40B4-BE49-F238E27FC236}">
              <a16:creationId xmlns:a16="http://schemas.microsoft.com/office/drawing/2014/main" id="{92573F4B-58C6-45AF-A4CC-9E08B9A2613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3" name="3 CuadroTexto">
          <a:extLst>
            <a:ext uri="{FF2B5EF4-FFF2-40B4-BE49-F238E27FC236}">
              <a16:creationId xmlns:a16="http://schemas.microsoft.com/office/drawing/2014/main" id="{06439B95-C6A4-4BFD-BD87-8A7CA62FCC5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4" name="4 CuadroTexto">
          <a:extLst>
            <a:ext uri="{FF2B5EF4-FFF2-40B4-BE49-F238E27FC236}">
              <a16:creationId xmlns:a16="http://schemas.microsoft.com/office/drawing/2014/main" id="{FF4F1427-4A2D-46F3-B34A-5399C1E3A09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5" name="5 CuadroTexto">
          <a:extLst>
            <a:ext uri="{FF2B5EF4-FFF2-40B4-BE49-F238E27FC236}">
              <a16:creationId xmlns:a16="http://schemas.microsoft.com/office/drawing/2014/main" id="{DFD92714-D0AB-4CBB-9190-727B8CBCA37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6" name="6 CuadroTexto">
          <a:extLst>
            <a:ext uri="{FF2B5EF4-FFF2-40B4-BE49-F238E27FC236}">
              <a16:creationId xmlns:a16="http://schemas.microsoft.com/office/drawing/2014/main" id="{F808C886-F01C-4036-BE91-ED3906E8819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7" name="7 CuadroTexto">
          <a:extLst>
            <a:ext uri="{FF2B5EF4-FFF2-40B4-BE49-F238E27FC236}">
              <a16:creationId xmlns:a16="http://schemas.microsoft.com/office/drawing/2014/main" id="{29AEF547-89EC-49C0-B945-15BBA929F26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8" name="8 CuadroTexto">
          <a:extLst>
            <a:ext uri="{FF2B5EF4-FFF2-40B4-BE49-F238E27FC236}">
              <a16:creationId xmlns:a16="http://schemas.microsoft.com/office/drawing/2014/main" id="{953C3460-6105-4592-9C4D-5D4C35BD823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9" name="9 CuadroTexto">
          <a:extLst>
            <a:ext uri="{FF2B5EF4-FFF2-40B4-BE49-F238E27FC236}">
              <a16:creationId xmlns:a16="http://schemas.microsoft.com/office/drawing/2014/main" id="{74B77706-650A-4E7A-8C00-6625C06B1FA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0" name="10 CuadroTexto">
          <a:extLst>
            <a:ext uri="{FF2B5EF4-FFF2-40B4-BE49-F238E27FC236}">
              <a16:creationId xmlns:a16="http://schemas.microsoft.com/office/drawing/2014/main" id="{924BC060-EC23-488A-BBEF-5E47AEDF846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1" name="11 CuadroTexto">
          <a:extLst>
            <a:ext uri="{FF2B5EF4-FFF2-40B4-BE49-F238E27FC236}">
              <a16:creationId xmlns:a16="http://schemas.microsoft.com/office/drawing/2014/main" id="{11288BF6-5FE7-48F7-AF1F-2DAEA747477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92" name="12 CuadroTexto">
          <a:extLst>
            <a:ext uri="{FF2B5EF4-FFF2-40B4-BE49-F238E27FC236}">
              <a16:creationId xmlns:a16="http://schemas.microsoft.com/office/drawing/2014/main" id="{4B569CC9-933E-4987-B7F3-74FE044CDA3A}"/>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3" name="13 CuadroTexto">
          <a:extLst>
            <a:ext uri="{FF2B5EF4-FFF2-40B4-BE49-F238E27FC236}">
              <a16:creationId xmlns:a16="http://schemas.microsoft.com/office/drawing/2014/main" id="{FE10D2E5-5463-4CEA-97DB-6B6C0EB6E89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4" name="14 CuadroTexto">
          <a:extLst>
            <a:ext uri="{FF2B5EF4-FFF2-40B4-BE49-F238E27FC236}">
              <a16:creationId xmlns:a16="http://schemas.microsoft.com/office/drawing/2014/main" id="{D6830305-337D-46FD-97AE-91AC6DBF0E9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5" name="15 CuadroTexto">
          <a:extLst>
            <a:ext uri="{FF2B5EF4-FFF2-40B4-BE49-F238E27FC236}">
              <a16:creationId xmlns:a16="http://schemas.microsoft.com/office/drawing/2014/main" id="{6F92D925-2CBE-4021-A91A-AD375A3237B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896" name="16 CuadroTexto">
          <a:extLst>
            <a:ext uri="{FF2B5EF4-FFF2-40B4-BE49-F238E27FC236}">
              <a16:creationId xmlns:a16="http://schemas.microsoft.com/office/drawing/2014/main" id="{7D71F9F4-723C-4D1D-ABE8-EAA84B0C8AB0}"/>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7" name="17 CuadroTexto">
          <a:extLst>
            <a:ext uri="{FF2B5EF4-FFF2-40B4-BE49-F238E27FC236}">
              <a16:creationId xmlns:a16="http://schemas.microsoft.com/office/drawing/2014/main" id="{211FBE04-7FFD-47B2-8BBD-2EC1F2ADC33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8" name="18 CuadroTexto">
          <a:extLst>
            <a:ext uri="{FF2B5EF4-FFF2-40B4-BE49-F238E27FC236}">
              <a16:creationId xmlns:a16="http://schemas.microsoft.com/office/drawing/2014/main" id="{E4853789-AEA8-4EBA-B07C-3677D1F652C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9" name="19 CuadroTexto">
          <a:extLst>
            <a:ext uri="{FF2B5EF4-FFF2-40B4-BE49-F238E27FC236}">
              <a16:creationId xmlns:a16="http://schemas.microsoft.com/office/drawing/2014/main" id="{67E1E49A-501F-4D22-8AB7-543B0C124BE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0" name="20 CuadroTexto">
          <a:extLst>
            <a:ext uri="{FF2B5EF4-FFF2-40B4-BE49-F238E27FC236}">
              <a16:creationId xmlns:a16="http://schemas.microsoft.com/office/drawing/2014/main" id="{A8AA2484-D533-429C-9788-E2907750750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1" name="21 CuadroTexto">
          <a:extLst>
            <a:ext uri="{FF2B5EF4-FFF2-40B4-BE49-F238E27FC236}">
              <a16:creationId xmlns:a16="http://schemas.microsoft.com/office/drawing/2014/main" id="{5E2EAA8C-B0D5-42A3-A3FE-C7CC74E6562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2" name="22 CuadroTexto">
          <a:extLst>
            <a:ext uri="{FF2B5EF4-FFF2-40B4-BE49-F238E27FC236}">
              <a16:creationId xmlns:a16="http://schemas.microsoft.com/office/drawing/2014/main" id="{04BDCA55-1B18-4FF9-925D-D0D26386642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3" name="23 CuadroTexto">
          <a:extLst>
            <a:ext uri="{FF2B5EF4-FFF2-40B4-BE49-F238E27FC236}">
              <a16:creationId xmlns:a16="http://schemas.microsoft.com/office/drawing/2014/main" id="{2761E6E7-173B-4BA7-A8E2-D5A16919CC7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4" name="24 CuadroTexto">
          <a:extLst>
            <a:ext uri="{FF2B5EF4-FFF2-40B4-BE49-F238E27FC236}">
              <a16:creationId xmlns:a16="http://schemas.microsoft.com/office/drawing/2014/main" id="{1AD06836-DD60-44C6-B8E4-C394F68E9C6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5" name="25 CuadroTexto">
          <a:extLst>
            <a:ext uri="{FF2B5EF4-FFF2-40B4-BE49-F238E27FC236}">
              <a16:creationId xmlns:a16="http://schemas.microsoft.com/office/drawing/2014/main" id="{002DF7D7-845F-4AC6-81CA-2C9A3E19B4F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6" name="26 CuadroTexto">
          <a:extLst>
            <a:ext uri="{FF2B5EF4-FFF2-40B4-BE49-F238E27FC236}">
              <a16:creationId xmlns:a16="http://schemas.microsoft.com/office/drawing/2014/main" id="{11B78C9E-E486-4AF4-8C6A-F04214B6DDF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07" name="27 CuadroTexto">
          <a:extLst>
            <a:ext uri="{FF2B5EF4-FFF2-40B4-BE49-F238E27FC236}">
              <a16:creationId xmlns:a16="http://schemas.microsoft.com/office/drawing/2014/main" id="{CF83E86F-D517-46CE-9E71-1B2FD256DBA6}"/>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8" name="28 CuadroTexto">
          <a:extLst>
            <a:ext uri="{FF2B5EF4-FFF2-40B4-BE49-F238E27FC236}">
              <a16:creationId xmlns:a16="http://schemas.microsoft.com/office/drawing/2014/main" id="{FEE66D2F-79DC-4902-9C47-C1F0108C54E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9" name="29 CuadroTexto">
          <a:extLst>
            <a:ext uri="{FF2B5EF4-FFF2-40B4-BE49-F238E27FC236}">
              <a16:creationId xmlns:a16="http://schemas.microsoft.com/office/drawing/2014/main" id="{6D44E0D2-95CC-41D6-8945-080C085FFA0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0" name="30 CuadroTexto">
          <a:extLst>
            <a:ext uri="{FF2B5EF4-FFF2-40B4-BE49-F238E27FC236}">
              <a16:creationId xmlns:a16="http://schemas.microsoft.com/office/drawing/2014/main" id="{765E90B0-4595-4885-A390-37504A8C1EB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11" name="31 CuadroTexto">
          <a:extLst>
            <a:ext uri="{FF2B5EF4-FFF2-40B4-BE49-F238E27FC236}">
              <a16:creationId xmlns:a16="http://schemas.microsoft.com/office/drawing/2014/main" id="{9128D845-203B-46EE-843A-DD221FDB3D08}"/>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2" name="32 CuadroTexto">
          <a:extLst>
            <a:ext uri="{FF2B5EF4-FFF2-40B4-BE49-F238E27FC236}">
              <a16:creationId xmlns:a16="http://schemas.microsoft.com/office/drawing/2014/main" id="{F793A66D-D164-4656-A4D3-77C3DA8A565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3" name="33 CuadroTexto">
          <a:extLst>
            <a:ext uri="{FF2B5EF4-FFF2-40B4-BE49-F238E27FC236}">
              <a16:creationId xmlns:a16="http://schemas.microsoft.com/office/drawing/2014/main" id="{42800465-E4AB-47F9-B4E5-7D2C69C47C6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4" name="34 CuadroTexto">
          <a:extLst>
            <a:ext uri="{FF2B5EF4-FFF2-40B4-BE49-F238E27FC236}">
              <a16:creationId xmlns:a16="http://schemas.microsoft.com/office/drawing/2014/main" id="{94C1AEBE-C27D-4BF7-891C-782F3170B8A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5" name="35 CuadroTexto">
          <a:extLst>
            <a:ext uri="{FF2B5EF4-FFF2-40B4-BE49-F238E27FC236}">
              <a16:creationId xmlns:a16="http://schemas.microsoft.com/office/drawing/2014/main" id="{6A6F0AF5-2493-49BD-8FC0-40B8D8800A2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6" name="36 CuadroTexto">
          <a:extLst>
            <a:ext uri="{FF2B5EF4-FFF2-40B4-BE49-F238E27FC236}">
              <a16:creationId xmlns:a16="http://schemas.microsoft.com/office/drawing/2014/main" id="{E7AB87D0-B028-4732-B127-92AFA8EF58D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7" name="37 CuadroTexto">
          <a:extLst>
            <a:ext uri="{FF2B5EF4-FFF2-40B4-BE49-F238E27FC236}">
              <a16:creationId xmlns:a16="http://schemas.microsoft.com/office/drawing/2014/main" id="{3670B20E-F625-42F0-9AFF-8CE5361A822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8" name="38 CuadroTexto">
          <a:extLst>
            <a:ext uri="{FF2B5EF4-FFF2-40B4-BE49-F238E27FC236}">
              <a16:creationId xmlns:a16="http://schemas.microsoft.com/office/drawing/2014/main" id="{1B28E09C-222A-4CFF-A9FE-9ADD6814A52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9" name="39 CuadroTexto">
          <a:extLst>
            <a:ext uri="{FF2B5EF4-FFF2-40B4-BE49-F238E27FC236}">
              <a16:creationId xmlns:a16="http://schemas.microsoft.com/office/drawing/2014/main" id="{7E8A7BAF-60EA-431C-A52B-122572A5D7F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0" name="40 CuadroTexto">
          <a:extLst>
            <a:ext uri="{FF2B5EF4-FFF2-40B4-BE49-F238E27FC236}">
              <a16:creationId xmlns:a16="http://schemas.microsoft.com/office/drawing/2014/main" id="{E53BF610-034C-4C9C-92E4-CE771C114D9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1" name="41 CuadroTexto">
          <a:extLst>
            <a:ext uri="{FF2B5EF4-FFF2-40B4-BE49-F238E27FC236}">
              <a16:creationId xmlns:a16="http://schemas.microsoft.com/office/drawing/2014/main" id="{0A0EA28D-5463-42FE-8FA7-CC261A083CD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22" name="42 CuadroTexto">
          <a:extLst>
            <a:ext uri="{FF2B5EF4-FFF2-40B4-BE49-F238E27FC236}">
              <a16:creationId xmlns:a16="http://schemas.microsoft.com/office/drawing/2014/main" id="{3E0F1A71-20AA-4955-8F1C-20A32918BE7A}"/>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3" name="43 CuadroTexto">
          <a:extLst>
            <a:ext uri="{FF2B5EF4-FFF2-40B4-BE49-F238E27FC236}">
              <a16:creationId xmlns:a16="http://schemas.microsoft.com/office/drawing/2014/main" id="{ADC03BA4-0F31-47D0-AE74-808DA9E3D11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4" name="44 CuadroTexto">
          <a:extLst>
            <a:ext uri="{FF2B5EF4-FFF2-40B4-BE49-F238E27FC236}">
              <a16:creationId xmlns:a16="http://schemas.microsoft.com/office/drawing/2014/main" id="{653ED8BD-5E8F-463A-8D83-C665D7B015B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5" name="45 CuadroTexto">
          <a:extLst>
            <a:ext uri="{FF2B5EF4-FFF2-40B4-BE49-F238E27FC236}">
              <a16:creationId xmlns:a16="http://schemas.microsoft.com/office/drawing/2014/main" id="{61B0BD36-92EC-4B6D-95BC-8473D58EDC1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26" name="46 CuadroTexto">
          <a:extLst>
            <a:ext uri="{FF2B5EF4-FFF2-40B4-BE49-F238E27FC236}">
              <a16:creationId xmlns:a16="http://schemas.microsoft.com/office/drawing/2014/main" id="{BF4BF09C-885D-448A-9AF3-F528FD32A76A}"/>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7" name="47 CuadroTexto">
          <a:extLst>
            <a:ext uri="{FF2B5EF4-FFF2-40B4-BE49-F238E27FC236}">
              <a16:creationId xmlns:a16="http://schemas.microsoft.com/office/drawing/2014/main" id="{C018685E-C741-4B69-B15D-8E6EF6E11FA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8" name="48 CuadroTexto">
          <a:extLst>
            <a:ext uri="{FF2B5EF4-FFF2-40B4-BE49-F238E27FC236}">
              <a16:creationId xmlns:a16="http://schemas.microsoft.com/office/drawing/2014/main" id="{0A911A0C-A1B4-4BD7-84AE-7E4251C790D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9" name="49 CuadroTexto">
          <a:extLst>
            <a:ext uri="{FF2B5EF4-FFF2-40B4-BE49-F238E27FC236}">
              <a16:creationId xmlns:a16="http://schemas.microsoft.com/office/drawing/2014/main" id="{25EDB92C-6BED-4DE6-89D9-C018C0EAF59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0" name="50 CuadroTexto">
          <a:extLst>
            <a:ext uri="{FF2B5EF4-FFF2-40B4-BE49-F238E27FC236}">
              <a16:creationId xmlns:a16="http://schemas.microsoft.com/office/drawing/2014/main" id="{52E11DC4-8FC3-4AAA-BCEA-A2B1A39CC58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1" name="51 CuadroTexto">
          <a:extLst>
            <a:ext uri="{FF2B5EF4-FFF2-40B4-BE49-F238E27FC236}">
              <a16:creationId xmlns:a16="http://schemas.microsoft.com/office/drawing/2014/main" id="{B2BF60C4-13E8-404D-8AF5-C7A39C5CBD1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2" name="52 CuadroTexto">
          <a:extLst>
            <a:ext uri="{FF2B5EF4-FFF2-40B4-BE49-F238E27FC236}">
              <a16:creationId xmlns:a16="http://schemas.microsoft.com/office/drawing/2014/main" id="{5B1AE407-BC21-4CDF-A3EF-F67779F6249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3" name="53 CuadroTexto">
          <a:extLst>
            <a:ext uri="{FF2B5EF4-FFF2-40B4-BE49-F238E27FC236}">
              <a16:creationId xmlns:a16="http://schemas.microsoft.com/office/drawing/2014/main" id="{0B051CAE-A727-4895-9EFE-1EBBC04E76C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4" name="54 CuadroTexto">
          <a:extLst>
            <a:ext uri="{FF2B5EF4-FFF2-40B4-BE49-F238E27FC236}">
              <a16:creationId xmlns:a16="http://schemas.microsoft.com/office/drawing/2014/main" id="{8A76F29A-5AA1-407C-930A-CD39277EEA5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5" name="55 CuadroTexto">
          <a:extLst>
            <a:ext uri="{FF2B5EF4-FFF2-40B4-BE49-F238E27FC236}">
              <a16:creationId xmlns:a16="http://schemas.microsoft.com/office/drawing/2014/main" id="{F330B7CB-6C11-45C8-B67C-5A55757F90D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6" name="56 CuadroTexto">
          <a:extLst>
            <a:ext uri="{FF2B5EF4-FFF2-40B4-BE49-F238E27FC236}">
              <a16:creationId xmlns:a16="http://schemas.microsoft.com/office/drawing/2014/main" id="{733893ED-ED56-4617-80C0-098B9538707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37" name="57 CuadroTexto">
          <a:extLst>
            <a:ext uri="{FF2B5EF4-FFF2-40B4-BE49-F238E27FC236}">
              <a16:creationId xmlns:a16="http://schemas.microsoft.com/office/drawing/2014/main" id="{45019CE8-5799-46B0-8E86-AC3B3B00999B}"/>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8" name="58 CuadroTexto">
          <a:extLst>
            <a:ext uri="{FF2B5EF4-FFF2-40B4-BE49-F238E27FC236}">
              <a16:creationId xmlns:a16="http://schemas.microsoft.com/office/drawing/2014/main" id="{10E144D3-98F3-4A13-863B-0388B2DFCF5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9" name="59 CuadroTexto">
          <a:extLst>
            <a:ext uri="{FF2B5EF4-FFF2-40B4-BE49-F238E27FC236}">
              <a16:creationId xmlns:a16="http://schemas.microsoft.com/office/drawing/2014/main" id="{16355969-0B1B-439E-8BBD-9FFBC557A6E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0" name="60 CuadroTexto">
          <a:extLst>
            <a:ext uri="{FF2B5EF4-FFF2-40B4-BE49-F238E27FC236}">
              <a16:creationId xmlns:a16="http://schemas.microsoft.com/office/drawing/2014/main" id="{C2EDD5FD-FCB9-4CA2-82AA-70904F74623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41" name="61 CuadroTexto">
          <a:extLst>
            <a:ext uri="{FF2B5EF4-FFF2-40B4-BE49-F238E27FC236}">
              <a16:creationId xmlns:a16="http://schemas.microsoft.com/office/drawing/2014/main" id="{08345659-7300-4A63-9959-5555B2BA187F}"/>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2" name="62 CuadroTexto">
          <a:extLst>
            <a:ext uri="{FF2B5EF4-FFF2-40B4-BE49-F238E27FC236}">
              <a16:creationId xmlns:a16="http://schemas.microsoft.com/office/drawing/2014/main" id="{5BC501FD-9313-46B5-8B82-033DDEA5071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3" name="63 CuadroTexto">
          <a:extLst>
            <a:ext uri="{FF2B5EF4-FFF2-40B4-BE49-F238E27FC236}">
              <a16:creationId xmlns:a16="http://schemas.microsoft.com/office/drawing/2014/main" id="{B7535275-2C84-44BD-826A-4F7BF568AEE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4" name="64 CuadroTexto">
          <a:extLst>
            <a:ext uri="{FF2B5EF4-FFF2-40B4-BE49-F238E27FC236}">
              <a16:creationId xmlns:a16="http://schemas.microsoft.com/office/drawing/2014/main" id="{D3F365C4-D03F-457B-B8D7-BBA191EB27C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5" name="65 CuadroTexto">
          <a:extLst>
            <a:ext uri="{FF2B5EF4-FFF2-40B4-BE49-F238E27FC236}">
              <a16:creationId xmlns:a16="http://schemas.microsoft.com/office/drawing/2014/main" id="{7EC95958-778F-4A27-8737-C7F1C337CDE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6" name="66 CuadroTexto">
          <a:extLst>
            <a:ext uri="{FF2B5EF4-FFF2-40B4-BE49-F238E27FC236}">
              <a16:creationId xmlns:a16="http://schemas.microsoft.com/office/drawing/2014/main" id="{0D179952-E8B6-4B2B-BA9E-DD31C70B55D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7" name="67 CuadroTexto">
          <a:extLst>
            <a:ext uri="{FF2B5EF4-FFF2-40B4-BE49-F238E27FC236}">
              <a16:creationId xmlns:a16="http://schemas.microsoft.com/office/drawing/2014/main" id="{A62E1259-BE7B-4823-A3F6-8F05D34D929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8" name="68 CuadroTexto">
          <a:extLst>
            <a:ext uri="{FF2B5EF4-FFF2-40B4-BE49-F238E27FC236}">
              <a16:creationId xmlns:a16="http://schemas.microsoft.com/office/drawing/2014/main" id="{1DC967D5-9B64-4DE6-B9EC-A4A9F5BBF29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9" name="69 CuadroTexto">
          <a:extLst>
            <a:ext uri="{FF2B5EF4-FFF2-40B4-BE49-F238E27FC236}">
              <a16:creationId xmlns:a16="http://schemas.microsoft.com/office/drawing/2014/main" id="{41738F41-C9E4-4E27-8CA7-63E68FF53EB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0" name="70 CuadroTexto">
          <a:extLst>
            <a:ext uri="{FF2B5EF4-FFF2-40B4-BE49-F238E27FC236}">
              <a16:creationId xmlns:a16="http://schemas.microsoft.com/office/drawing/2014/main" id="{F4605CE4-970B-4FD1-825D-346B880535F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1" name="71 CuadroTexto">
          <a:extLst>
            <a:ext uri="{FF2B5EF4-FFF2-40B4-BE49-F238E27FC236}">
              <a16:creationId xmlns:a16="http://schemas.microsoft.com/office/drawing/2014/main" id="{4F79A012-5A2B-4C1F-A3F8-4B9F00234E1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52" name="72 CuadroTexto">
          <a:extLst>
            <a:ext uri="{FF2B5EF4-FFF2-40B4-BE49-F238E27FC236}">
              <a16:creationId xmlns:a16="http://schemas.microsoft.com/office/drawing/2014/main" id="{4EF2970B-52AE-45BF-A82F-C29FAC197084}"/>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3" name="73 CuadroTexto">
          <a:extLst>
            <a:ext uri="{FF2B5EF4-FFF2-40B4-BE49-F238E27FC236}">
              <a16:creationId xmlns:a16="http://schemas.microsoft.com/office/drawing/2014/main" id="{2E07DE30-F313-4A78-B80A-F8D7CE4D2B1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4" name="74 CuadroTexto">
          <a:extLst>
            <a:ext uri="{FF2B5EF4-FFF2-40B4-BE49-F238E27FC236}">
              <a16:creationId xmlns:a16="http://schemas.microsoft.com/office/drawing/2014/main" id="{9FD357D4-BF23-4795-AB3E-709A9CFB836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5" name="75 CuadroTexto">
          <a:extLst>
            <a:ext uri="{FF2B5EF4-FFF2-40B4-BE49-F238E27FC236}">
              <a16:creationId xmlns:a16="http://schemas.microsoft.com/office/drawing/2014/main" id="{D41E7410-D368-489A-A5D3-DA6E36B6C51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56" name="76 CuadroTexto">
          <a:extLst>
            <a:ext uri="{FF2B5EF4-FFF2-40B4-BE49-F238E27FC236}">
              <a16:creationId xmlns:a16="http://schemas.microsoft.com/office/drawing/2014/main" id="{3A1CAEBF-D29B-4F69-9E9B-94EB10C35CC4}"/>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7" name="77 CuadroTexto">
          <a:extLst>
            <a:ext uri="{FF2B5EF4-FFF2-40B4-BE49-F238E27FC236}">
              <a16:creationId xmlns:a16="http://schemas.microsoft.com/office/drawing/2014/main" id="{DBC95CA6-853C-4AED-9EB7-2028C00D061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8" name="78 CuadroTexto">
          <a:extLst>
            <a:ext uri="{FF2B5EF4-FFF2-40B4-BE49-F238E27FC236}">
              <a16:creationId xmlns:a16="http://schemas.microsoft.com/office/drawing/2014/main" id="{3D5DE37D-957B-4B20-B509-C394E451853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9" name="79 CuadroTexto">
          <a:extLst>
            <a:ext uri="{FF2B5EF4-FFF2-40B4-BE49-F238E27FC236}">
              <a16:creationId xmlns:a16="http://schemas.microsoft.com/office/drawing/2014/main" id="{3F0697AC-2901-4252-9ACA-D11F99CF3D1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0" name="80 CuadroTexto">
          <a:extLst>
            <a:ext uri="{FF2B5EF4-FFF2-40B4-BE49-F238E27FC236}">
              <a16:creationId xmlns:a16="http://schemas.microsoft.com/office/drawing/2014/main" id="{E534F1ED-83ED-4275-8254-6018534D798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1" name="81 CuadroTexto">
          <a:extLst>
            <a:ext uri="{FF2B5EF4-FFF2-40B4-BE49-F238E27FC236}">
              <a16:creationId xmlns:a16="http://schemas.microsoft.com/office/drawing/2014/main" id="{D9EB5464-7C70-4570-B776-527BF514C04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2" name="82 CuadroTexto">
          <a:extLst>
            <a:ext uri="{FF2B5EF4-FFF2-40B4-BE49-F238E27FC236}">
              <a16:creationId xmlns:a16="http://schemas.microsoft.com/office/drawing/2014/main" id="{B47BFE4B-BB8F-4697-90A9-2C341AA211E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3" name="83 CuadroTexto">
          <a:extLst>
            <a:ext uri="{FF2B5EF4-FFF2-40B4-BE49-F238E27FC236}">
              <a16:creationId xmlns:a16="http://schemas.microsoft.com/office/drawing/2014/main" id="{F6C3AEC9-42E9-40FC-8EA1-B5811CF043D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4" name="84 CuadroTexto">
          <a:extLst>
            <a:ext uri="{FF2B5EF4-FFF2-40B4-BE49-F238E27FC236}">
              <a16:creationId xmlns:a16="http://schemas.microsoft.com/office/drawing/2014/main" id="{D3B34E6A-BE3C-4DAF-8A8E-4BB29258859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5" name="85 CuadroTexto">
          <a:extLst>
            <a:ext uri="{FF2B5EF4-FFF2-40B4-BE49-F238E27FC236}">
              <a16:creationId xmlns:a16="http://schemas.microsoft.com/office/drawing/2014/main" id="{D392C474-2011-4068-A571-1DCC5980A8B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6" name="86 CuadroTexto">
          <a:extLst>
            <a:ext uri="{FF2B5EF4-FFF2-40B4-BE49-F238E27FC236}">
              <a16:creationId xmlns:a16="http://schemas.microsoft.com/office/drawing/2014/main" id="{4D17A179-2437-46EC-A261-52E0B021C9B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67" name="87 CuadroTexto">
          <a:extLst>
            <a:ext uri="{FF2B5EF4-FFF2-40B4-BE49-F238E27FC236}">
              <a16:creationId xmlns:a16="http://schemas.microsoft.com/office/drawing/2014/main" id="{4EC0D9DF-7396-46D7-9866-9B0EAE4383FF}"/>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8" name="88 CuadroTexto">
          <a:extLst>
            <a:ext uri="{FF2B5EF4-FFF2-40B4-BE49-F238E27FC236}">
              <a16:creationId xmlns:a16="http://schemas.microsoft.com/office/drawing/2014/main" id="{3812831A-960D-4076-86C2-A835C95E012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9" name="89 CuadroTexto">
          <a:extLst>
            <a:ext uri="{FF2B5EF4-FFF2-40B4-BE49-F238E27FC236}">
              <a16:creationId xmlns:a16="http://schemas.microsoft.com/office/drawing/2014/main" id="{763855C3-8B42-4FB1-8C9F-EE587026475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0" name="90 CuadroTexto">
          <a:extLst>
            <a:ext uri="{FF2B5EF4-FFF2-40B4-BE49-F238E27FC236}">
              <a16:creationId xmlns:a16="http://schemas.microsoft.com/office/drawing/2014/main" id="{AF1ACFE2-8608-471C-B97B-C3C40B7EF48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71" name="91 CuadroTexto">
          <a:extLst>
            <a:ext uri="{FF2B5EF4-FFF2-40B4-BE49-F238E27FC236}">
              <a16:creationId xmlns:a16="http://schemas.microsoft.com/office/drawing/2014/main" id="{2651EC3E-6968-4837-ACC3-DFF5C3324598}"/>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2" name="92 CuadroTexto">
          <a:extLst>
            <a:ext uri="{FF2B5EF4-FFF2-40B4-BE49-F238E27FC236}">
              <a16:creationId xmlns:a16="http://schemas.microsoft.com/office/drawing/2014/main" id="{550339A5-57AD-4A8C-801B-1982A868E40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3" name="93 CuadroTexto">
          <a:extLst>
            <a:ext uri="{FF2B5EF4-FFF2-40B4-BE49-F238E27FC236}">
              <a16:creationId xmlns:a16="http://schemas.microsoft.com/office/drawing/2014/main" id="{840C3078-B314-4738-84A2-3DDCB78D868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4" name="94 CuadroTexto">
          <a:extLst>
            <a:ext uri="{FF2B5EF4-FFF2-40B4-BE49-F238E27FC236}">
              <a16:creationId xmlns:a16="http://schemas.microsoft.com/office/drawing/2014/main" id="{395876F4-7E66-49F1-8E78-EF42753B3D4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5" name="95 CuadroTexto">
          <a:extLst>
            <a:ext uri="{FF2B5EF4-FFF2-40B4-BE49-F238E27FC236}">
              <a16:creationId xmlns:a16="http://schemas.microsoft.com/office/drawing/2014/main" id="{EAE7341F-8591-4121-8003-95D7E63E7CD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6" name="96 CuadroTexto">
          <a:extLst>
            <a:ext uri="{FF2B5EF4-FFF2-40B4-BE49-F238E27FC236}">
              <a16:creationId xmlns:a16="http://schemas.microsoft.com/office/drawing/2014/main" id="{8C702627-7B23-4435-BB9C-65546AC5210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7" name="97 CuadroTexto">
          <a:extLst>
            <a:ext uri="{FF2B5EF4-FFF2-40B4-BE49-F238E27FC236}">
              <a16:creationId xmlns:a16="http://schemas.microsoft.com/office/drawing/2014/main" id="{ACDA83EC-D5E5-466C-9A2D-08C674BBF38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8" name="98 CuadroTexto">
          <a:extLst>
            <a:ext uri="{FF2B5EF4-FFF2-40B4-BE49-F238E27FC236}">
              <a16:creationId xmlns:a16="http://schemas.microsoft.com/office/drawing/2014/main" id="{6BCAE114-23A6-438B-A6CF-1334A0489C2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9" name="99 CuadroTexto">
          <a:extLst>
            <a:ext uri="{FF2B5EF4-FFF2-40B4-BE49-F238E27FC236}">
              <a16:creationId xmlns:a16="http://schemas.microsoft.com/office/drawing/2014/main" id="{86028983-16A3-4BDA-8725-1A6E55F7E26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0" name="100 CuadroTexto">
          <a:extLst>
            <a:ext uri="{FF2B5EF4-FFF2-40B4-BE49-F238E27FC236}">
              <a16:creationId xmlns:a16="http://schemas.microsoft.com/office/drawing/2014/main" id="{D89A8D1E-FE48-452C-A555-7E8834B25B8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1" name="101 CuadroTexto">
          <a:extLst>
            <a:ext uri="{FF2B5EF4-FFF2-40B4-BE49-F238E27FC236}">
              <a16:creationId xmlns:a16="http://schemas.microsoft.com/office/drawing/2014/main" id="{D0FCBB4B-04DE-4DD4-9B24-E12A41FD84B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82" name="102 CuadroTexto">
          <a:extLst>
            <a:ext uri="{FF2B5EF4-FFF2-40B4-BE49-F238E27FC236}">
              <a16:creationId xmlns:a16="http://schemas.microsoft.com/office/drawing/2014/main" id="{3BEDE55C-5EE3-43E9-9C85-636ADBD15CF6}"/>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3" name="103 CuadroTexto">
          <a:extLst>
            <a:ext uri="{FF2B5EF4-FFF2-40B4-BE49-F238E27FC236}">
              <a16:creationId xmlns:a16="http://schemas.microsoft.com/office/drawing/2014/main" id="{340DC31F-6AFF-4D94-B5A7-AF0908730FE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4" name="104 CuadroTexto">
          <a:extLst>
            <a:ext uri="{FF2B5EF4-FFF2-40B4-BE49-F238E27FC236}">
              <a16:creationId xmlns:a16="http://schemas.microsoft.com/office/drawing/2014/main" id="{8382E4BF-A552-4F94-A9D3-CDB2433FF5F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5" name="105 CuadroTexto">
          <a:extLst>
            <a:ext uri="{FF2B5EF4-FFF2-40B4-BE49-F238E27FC236}">
              <a16:creationId xmlns:a16="http://schemas.microsoft.com/office/drawing/2014/main" id="{8F02C443-64C3-48C8-A90E-AB5D9FFAD07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86" name="106 CuadroTexto">
          <a:extLst>
            <a:ext uri="{FF2B5EF4-FFF2-40B4-BE49-F238E27FC236}">
              <a16:creationId xmlns:a16="http://schemas.microsoft.com/office/drawing/2014/main" id="{CA01DEA2-8E8B-41A3-966C-961E79AE3F79}"/>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7" name="107 CuadroTexto">
          <a:extLst>
            <a:ext uri="{FF2B5EF4-FFF2-40B4-BE49-F238E27FC236}">
              <a16:creationId xmlns:a16="http://schemas.microsoft.com/office/drawing/2014/main" id="{94AD111A-5F66-488C-9001-7EC4F277632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8" name="108 CuadroTexto">
          <a:extLst>
            <a:ext uri="{FF2B5EF4-FFF2-40B4-BE49-F238E27FC236}">
              <a16:creationId xmlns:a16="http://schemas.microsoft.com/office/drawing/2014/main" id="{68B8F7EF-37B2-4C25-BED6-811C2220D7A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9" name="109 CuadroTexto">
          <a:extLst>
            <a:ext uri="{FF2B5EF4-FFF2-40B4-BE49-F238E27FC236}">
              <a16:creationId xmlns:a16="http://schemas.microsoft.com/office/drawing/2014/main" id="{4A1EA83D-F3FC-4A21-908F-3739CA018B4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0" name="110 CuadroTexto">
          <a:extLst>
            <a:ext uri="{FF2B5EF4-FFF2-40B4-BE49-F238E27FC236}">
              <a16:creationId xmlns:a16="http://schemas.microsoft.com/office/drawing/2014/main" id="{31A8884A-3E87-4613-8D0C-C634EE8534B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1" name="111 CuadroTexto">
          <a:extLst>
            <a:ext uri="{FF2B5EF4-FFF2-40B4-BE49-F238E27FC236}">
              <a16:creationId xmlns:a16="http://schemas.microsoft.com/office/drawing/2014/main" id="{D0BE24C3-AE20-450B-81B5-01E65A09F15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2" name="112 CuadroTexto">
          <a:extLst>
            <a:ext uri="{FF2B5EF4-FFF2-40B4-BE49-F238E27FC236}">
              <a16:creationId xmlns:a16="http://schemas.microsoft.com/office/drawing/2014/main" id="{1E58CA37-2EED-4990-A442-FF1FEFC56E2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3" name="113 CuadroTexto">
          <a:extLst>
            <a:ext uri="{FF2B5EF4-FFF2-40B4-BE49-F238E27FC236}">
              <a16:creationId xmlns:a16="http://schemas.microsoft.com/office/drawing/2014/main" id="{388938E3-0572-4EC6-8814-A5FFB0C75A9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4" name="114 CuadroTexto">
          <a:extLst>
            <a:ext uri="{FF2B5EF4-FFF2-40B4-BE49-F238E27FC236}">
              <a16:creationId xmlns:a16="http://schemas.microsoft.com/office/drawing/2014/main" id="{2396AF22-2F8C-45E0-AD67-A3807916D91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5" name="115 CuadroTexto">
          <a:extLst>
            <a:ext uri="{FF2B5EF4-FFF2-40B4-BE49-F238E27FC236}">
              <a16:creationId xmlns:a16="http://schemas.microsoft.com/office/drawing/2014/main" id="{AB95193F-F270-44CB-B69D-AF01DDE4C84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6" name="116 CuadroTexto">
          <a:extLst>
            <a:ext uri="{FF2B5EF4-FFF2-40B4-BE49-F238E27FC236}">
              <a16:creationId xmlns:a16="http://schemas.microsoft.com/office/drawing/2014/main" id="{4C132131-608F-44BC-8AAA-9FB5F0EF256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97" name="117 CuadroTexto">
          <a:extLst>
            <a:ext uri="{FF2B5EF4-FFF2-40B4-BE49-F238E27FC236}">
              <a16:creationId xmlns:a16="http://schemas.microsoft.com/office/drawing/2014/main" id="{CD149847-63B7-4FDF-9BF3-36E87CC2C977}"/>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8" name="118 CuadroTexto">
          <a:extLst>
            <a:ext uri="{FF2B5EF4-FFF2-40B4-BE49-F238E27FC236}">
              <a16:creationId xmlns:a16="http://schemas.microsoft.com/office/drawing/2014/main" id="{8A4056F0-6244-4204-BADF-CF360B8DFC1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9" name="119 CuadroTexto">
          <a:extLst>
            <a:ext uri="{FF2B5EF4-FFF2-40B4-BE49-F238E27FC236}">
              <a16:creationId xmlns:a16="http://schemas.microsoft.com/office/drawing/2014/main" id="{75C8325C-8F14-49D6-8201-B08368BD292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0" name="120 CuadroTexto">
          <a:extLst>
            <a:ext uri="{FF2B5EF4-FFF2-40B4-BE49-F238E27FC236}">
              <a16:creationId xmlns:a16="http://schemas.microsoft.com/office/drawing/2014/main" id="{B1551B81-3B41-4258-9452-30E166512BA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01" name="121 CuadroTexto">
          <a:extLst>
            <a:ext uri="{FF2B5EF4-FFF2-40B4-BE49-F238E27FC236}">
              <a16:creationId xmlns:a16="http://schemas.microsoft.com/office/drawing/2014/main" id="{B0819E99-AE96-40A1-B513-116F81982FA7}"/>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2" name="122 CuadroTexto">
          <a:extLst>
            <a:ext uri="{FF2B5EF4-FFF2-40B4-BE49-F238E27FC236}">
              <a16:creationId xmlns:a16="http://schemas.microsoft.com/office/drawing/2014/main" id="{51D65B4D-96A8-4A92-8058-0C8E26070A0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3" name="123 CuadroTexto">
          <a:extLst>
            <a:ext uri="{FF2B5EF4-FFF2-40B4-BE49-F238E27FC236}">
              <a16:creationId xmlns:a16="http://schemas.microsoft.com/office/drawing/2014/main" id="{DE185010-CBA6-4FF2-B22D-73A86156E21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4" name="124 CuadroTexto">
          <a:extLst>
            <a:ext uri="{FF2B5EF4-FFF2-40B4-BE49-F238E27FC236}">
              <a16:creationId xmlns:a16="http://schemas.microsoft.com/office/drawing/2014/main" id="{FA638F14-AC29-4495-92BF-C28768B48A8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5" name="125 CuadroTexto">
          <a:extLst>
            <a:ext uri="{FF2B5EF4-FFF2-40B4-BE49-F238E27FC236}">
              <a16:creationId xmlns:a16="http://schemas.microsoft.com/office/drawing/2014/main" id="{099F7CC7-66C7-4C28-A7C4-563940E30D8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6" name="126 CuadroTexto">
          <a:extLst>
            <a:ext uri="{FF2B5EF4-FFF2-40B4-BE49-F238E27FC236}">
              <a16:creationId xmlns:a16="http://schemas.microsoft.com/office/drawing/2014/main" id="{121DEF4F-50C0-42DC-92EE-39BE3592689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7" name="127 CuadroTexto">
          <a:extLst>
            <a:ext uri="{FF2B5EF4-FFF2-40B4-BE49-F238E27FC236}">
              <a16:creationId xmlns:a16="http://schemas.microsoft.com/office/drawing/2014/main" id="{64728413-5EDB-4ABC-AE9F-7E34539F91C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8" name="128 CuadroTexto">
          <a:extLst>
            <a:ext uri="{FF2B5EF4-FFF2-40B4-BE49-F238E27FC236}">
              <a16:creationId xmlns:a16="http://schemas.microsoft.com/office/drawing/2014/main" id="{43498553-59A4-4D86-BDAA-D319A18A83C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9" name="129 CuadroTexto">
          <a:extLst>
            <a:ext uri="{FF2B5EF4-FFF2-40B4-BE49-F238E27FC236}">
              <a16:creationId xmlns:a16="http://schemas.microsoft.com/office/drawing/2014/main" id="{125E53BB-9702-4123-AD63-542FDB29AE0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0" name="130 CuadroTexto">
          <a:extLst>
            <a:ext uri="{FF2B5EF4-FFF2-40B4-BE49-F238E27FC236}">
              <a16:creationId xmlns:a16="http://schemas.microsoft.com/office/drawing/2014/main" id="{2CBD7C61-63C6-4999-A1EA-F0FA60D74BD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1" name="131 CuadroTexto">
          <a:extLst>
            <a:ext uri="{FF2B5EF4-FFF2-40B4-BE49-F238E27FC236}">
              <a16:creationId xmlns:a16="http://schemas.microsoft.com/office/drawing/2014/main" id="{C6824CE9-A5C1-414F-9B23-B171FAD5C6B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12" name="132 CuadroTexto">
          <a:extLst>
            <a:ext uri="{FF2B5EF4-FFF2-40B4-BE49-F238E27FC236}">
              <a16:creationId xmlns:a16="http://schemas.microsoft.com/office/drawing/2014/main" id="{2A74FE68-1420-4FBA-BC1F-690F855ED62A}"/>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3" name="133 CuadroTexto">
          <a:extLst>
            <a:ext uri="{FF2B5EF4-FFF2-40B4-BE49-F238E27FC236}">
              <a16:creationId xmlns:a16="http://schemas.microsoft.com/office/drawing/2014/main" id="{1040D666-750E-47B1-8B43-32D67CB0248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4" name="134 CuadroTexto">
          <a:extLst>
            <a:ext uri="{FF2B5EF4-FFF2-40B4-BE49-F238E27FC236}">
              <a16:creationId xmlns:a16="http://schemas.microsoft.com/office/drawing/2014/main" id="{3C11B60A-0C7B-48DE-8EF1-536224CCCC8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5" name="135 CuadroTexto">
          <a:extLst>
            <a:ext uri="{FF2B5EF4-FFF2-40B4-BE49-F238E27FC236}">
              <a16:creationId xmlns:a16="http://schemas.microsoft.com/office/drawing/2014/main" id="{967386A2-062E-460C-B209-D5B0F576641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16" name="136 CuadroTexto">
          <a:extLst>
            <a:ext uri="{FF2B5EF4-FFF2-40B4-BE49-F238E27FC236}">
              <a16:creationId xmlns:a16="http://schemas.microsoft.com/office/drawing/2014/main" id="{867C3710-DB56-4F87-9A1E-5560CF9B9B78}"/>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7" name="137 CuadroTexto">
          <a:extLst>
            <a:ext uri="{FF2B5EF4-FFF2-40B4-BE49-F238E27FC236}">
              <a16:creationId xmlns:a16="http://schemas.microsoft.com/office/drawing/2014/main" id="{B33E23D1-1736-47D6-A0AA-1E174E234E3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8" name="138 CuadroTexto">
          <a:extLst>
            <a:ext uri="{FF2B5EF4-FFF2-40B4-BE49-F238E27FC236}">
              <a16:creationId xmlns:a16="http://schemas.microsoft.com/office/drawing/2014/main" id="{02948CDD-FB5F-46F6-B9AA-280A599A115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9" name="139 CuadroTexto">
          <a:extLst>
            <a:ext uri="{FF2B5EF4-FFF2-40B4-BE49-F238E27FC236}">
              <a16:creationId xmlns:a16="http://schemas.microsoft.com/office/drawing/2014/main" id="{BCE579BF-AA79-4894-A807-8C5721D4350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0" name="140 CuadroTexto">
          <a:extLst>
            <a:ext uri="{FF2B5EF4-FFF2-40B4-BE49-F238E27FC236}">
              <a16:creationId xmlns:a16="http://schemas.microsoft.com/office/drawing/2014/main" id="{856EA197-4597-4274-8F7F-228D02E2F24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1" name="141 CuadroTexto">
          <a:extLst>
            <a:ext uri="{FF2B5EF4-FFF2-40B4-BE49-F238E27FC236}">
              <a16:creationId xmlns:a16="http://schemas.microsoft.com/office/drawing/2014/main" id="{70CBF3AC-0E50-4622-B4A7-3A9EBCB1BAC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2" name="142 CuadroTexto">
          <a:extLst>
            <a:ext uri="{FF2B5EF4-FFF2-40B4-BE49-F238E27FC236}">
              <a16:creationId xmlns:a16="http://schemas.microsoft.com/office/drawing/2014/main" id="{BC712E78-8243-4335-8A90-86C44B87173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3" name="143 CuadroTexto">
          <a:extLst>
            <a:ext uri="{FF2B5EF4-FFF2-40B4-BE49-F238E27FC236}">
              <a16:creationId xmlns:a16="http://schemas.microsoft.com/office/drawing/2014/main" id="{E3735A07-10BB-4347-AB1B-92BABCC679A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4" name="144 CuadroTexto">
          <a:extLst>
            <a:ext uri="{FF2B5EF4-FFF2-40B4-BE49-F238E27FC236}">
              <a16:creationId xmlns:a16="http://schemas.microsoft.com/office/drawing/2014/main" id="{3A69AB50-CFDB-40A6-9E40-86349CDEE5C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5" name="145 CuadroTexto">
          <a:extLst>
            <a:ext uri="{FF2B5EF4-FFF2-40B4-BE49-F238E27FC236}">
              <a16:creationId xmlns:a16="http://schemas.microsoft.com/office/drawing/2014/main" id="{21CDEC6C-1B2B-4D32-978E-1953B988557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6" name="146 CuadroTexto">
          <a:extLst>
            <a:ext uri="{FF2B5EF4-FFF2-40B4-BE49-F238E27FC236}">
              <a16:creationId xmlns:a16="http://schemas.microsoft.com/office/drawing/2014/main" id="{A98FBC88-A4E1-4C59-8885-DE699AE280D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27" name="147 CuadroTexto">
          <a:extLst>
            <a:ext uri="{FF2B5EF4-FFF2-40B4-BE49-F238E27FC236}">
              <a16:creationId xmlns:a16="http://schemas.microsoft.com/office/drawing/2014/main" id="{654D7EE2-6A7A-41C2-975B-2AEA9EFB2D02}"/>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8" name="148 CuadroTexto">
          <a:extLst>
            <a:ext uri="{FF2B5EF4-FFF2-40B4-BE49-F238E27FC236}">
              <a16:creationId xmlns:a16="http://schemas.microsoft.com/office/drawing/2014/main" id="{8E19E787-FA5F-43C2-B074-E0C41232835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9" name="149 CuadroTexto">
          <a:extLst>
            <a:ext uri="{FF2B5EF4-FFF2-40B4-BE49-F238E27FC236}">
              <a16:creationId xmlns:a16="http://schemas.microsoft.com/office/drawing/2014/main" id="{2D246221-CE08-49FA-BAA7-14E98EDB1BF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0" name="150 CuadroTexto">
          <a:extLst>
            <a:ext uri="{FF2B5EF4-FFF2-40B4-BE49-F238E27FC236}">
              <a16:creationId xmlns:a16="http://schemas.microsoft.com/office/drawing/2014/main" id="{F87007D8-62D4-4665-B715-6487A800F96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31" name="151 CuadroTexto">
          <a:extLst>
            <a:ext uri="{FF2B5EF4-FFF2-40B4-BE49-F238E27FC236}">
              <a16:creationId xmlns:a16="http://schemas.microsoft.com/office/drawing/2014/main" id="{6E22D931-D799-4431-A307-3430477F9644}"/>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2" name="152 CuadroTexto">
          <a:extLst>
            <a:ext uri="{FF2B5EF4-FFF2-40B4-BE49-F238E27FC236}">
              <a16:creationId xmlns:a16="http://schemas.microsoft.com/office/drawing/2014/main" id="{ECB03F6F-A114-4410-B01E-DC892962534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3" name="153 CuadroTexto">
          <a:extLst>
            <a:ext uri="{FF2B5EF4-FFF2-40B4-BE49-F238E27FC236}">
              <a16:creationId xmlns:a16="http://schemas.microsoft.com/office/drawing/2014/main" id="{8C3749F0-714E-45DB-9707-406E6591671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4" name="154 CuadroTexto">
          <a:extLst>
            <a:ext uri="{FF2B5EF4-FFF2-40B4-BE49-F238E27FC236}">
              <a16:creationId xmlns:a16="http://schemas.microsoft.com/office/drawing/2014/main" id="{E2F819D0-F7FA-4AB2-A08F-59009151BD5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5" name="155 CuadroTexto">
          <a:extLst>
            <a:ext uri="{FF2B5EF4-FFF2-40B4-BE49-F238E27FC236}">
              <a16:creationId xmlns:a16="http://schemas.microsoft.com/office/drawing/2014/main" id="{6566528A-A0BB-43E2-84A4-575C96EA27F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6" name="156 CuadroTexto">
          <a:extLst>
            <a:ext uri="{FF2B5EF4-FFF2-40B4-BE49-F238E27FC236}">
              <a16:creationId xmlns:a16="http://schemas.microsoft.com/office/drawing/2014/main" id="{1E70238C-A79C-4C60-9F35-4139EE3CF5D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7" name="157 CuadroTexto">
          <a:extLst>
            <a:ext uri="{FF2B5EF4-FFF2-40B4-BE49-F238E27FC236}">
              <a16:creationId xmlns:a16="http://schemas.microsoft.com/office/drawing/2014/main" id="{90529E24-92DB-4561-BA41-08502067AD0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8" name="158 CuadroTexto">
          <a:extLst>
            <a:ext uri="{FF2B5EF4-FFF2-40B4-BE49-F238E27FC236}">
              <a16:creationId xmlns:a16="http://schemas.microsoft.com/office/drawing/2014/main" id="{B52DA112-1A77-46F8-8A47-6600C48D429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9" name="159 CuadroTexto">
          <a:extLst>
            <a:ext uri="{FF2B5EF4-FFF2-40B4-BE49-F238E27FC236}">
              <a16:creationId xmlns:a16="http://schemas.microsoft.com/office/drawing/2014/main" id="{64751924-5ECE-400E-BA44-C7068A0F8C4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0" name="160 CuadroTexto">
          <a:extLst>
            <a:ext uri="{FF2B5EF4-FFF2-40B4-BE49-F238E27FC236}">
              <a16:creationId xmlns:a16="http://schemas.microsoft.com/office/drawing/2014/main" id="{D68F07B8-0A9F-4940-8691-B40B1604582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1" name="161 CuadroTexto">
          <a:extLst>
            <a:ext uri="{FF2B5EF4-FFF2-40B4-BE49-F238E27FC236}">
              <a16:creationId xmlns:a16="http://schemas.microsoft.com/office/drawing/2014/main" id="{B199C599-3B27-4721-A0F5-C35C0166D1A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42" name="162 CuadroTexto">
          <a:extLst>
            <a:ext uri="{FF2B5EF4-FFF2-40B4-BE49-F238E27FC236}">
              <a16:creationId xmlns:a16="http://schemas.microsoft.com/office/drawing/2014/main" id="{7459B7E6-09D4-4053-918D-B870133DDDF6}"/>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3" name="163 CuadroTexto">
          <a:extLst>
            <a:ext uri="{FF2B5EF4-FFF2-40B4-BE49-F238E27FC236}">
              <a16:creationId xmlns:a16="http://schemas.microsoft.com/office/drawing/2014/main" id="{F37F9589-5B09-4CD5-AFF9-8F7F020A207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4" name="164 CuadroTexto">
          <a:extLst>
            <a:ext uri="{FF2B5EF4-FFF2-40B4-BE49-F238E27FC236}">
              <a16:creationId xmlns:a16="http://schemas.microsoft.com/office/drawing/2014/main" id="{E732CECC-B984-4E35-8EB0-AD3EC6E0594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5" name="165 CuadroTexto">
          <a:extLst>
            <a:ext uri="{FF2B5EF4-FFF2-40B4-BE49-F238E27FC236}">
              <a16:creationId xmlns:a16="http://schemas.microsoft.com/office/drawing/2014/main" id="{E865FF7E-4317-4F9C-A2F1-7606EB264EB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46" name="166 CuadroTexto">
          <a:extLst>
            <a:ext uri="{FF2B5EF4-FFF2-40B4-BE49-F238E27FC236}">
              <a16:creationId xmlns:a16="http://schemas.microsoft.com/office/drawing/2014/main" id="{F3EF8AD1-948A-488B-8A64-13FBDE0E53D5}"/>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7" name="167 CuadroTexto">
          <a:extLst>
            <a:ext uri="{FF2B5EF4-FFF2-40B4-BE49-F238E27FC236}">
              <a16:creationId xmlns:a16="http://schemas.microsoft.com/office/drawing/2014/main" id="{F6F5BA4B-E764-4CC7-A155-4B8DB13FF1A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8" name="168 CuadroTexto">
          <a:extLst>
            <a:ext uri="{FF2B5EF4-FFF2-40B4-BE49-F238E27FC236}">
              <a16:creationId xmlns:a16="http://schemas.microsoft.com/office/drawing/2014/main" id="{7E56D56F-F114-4CFD-8571-C9CCF099F62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9" name="169 CuadroTexto">
          <a:extLst>
            <a:ext uri="{FF2B5EF4-FFF2-40B4-BE49-F238E27FC236}">
              <a16:creationId xmlns:a16="http://schemas.microsoft.com/office/drawing/2014/main" id="{124B2571-069B-4EB3-B5D7-D854C7914F3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0" name="170 CuadroTexto">
          <a:extLst>
            <a:ext uri="{FF2B5EF4-FFF2-40B4-BE49-F238E27FC236}">
              <a16:creationId xmlns:a16="http://schemas.microsoft.com/office/drawing/2014/main" id="{60E73634-71CB-4181-95E3-54DD2245330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1" name="171 CuadroTexto">
          <a:extLst>
            <a:ext uri="{FF2B5EF4-FFF2-40B4-BE49-F238E27FC236}">
              <a16:creationId xmlns:a16="http://schemas.microsoft.com/office/drawing/2014/main" id="{E0B2705B-949F-47A6-8330-C1EF2348A22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2" name="172 CuadroTexto">
          <a:extLst>
            <a:ext uri="{FF2B5EF4-FFF2-40B4-BE49-F238E27FC236}">
              <a16:creationId xmlns:a16="http://schemas.microsoft.com/office/drawing/2014/main" id="{4055990F-DA80-47F1-A977-D0733AFA2A3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3" name="173 CuadroTexto">
          <a:extLst>
            <a:ext uri="{FF2B5EF4-FFF2-40B4-BE49-F238E27FC236}">
              <a16:creationId xmlns:a16="http://schemas.microsoft.com/office/drawing/2014/main" id="{153FC8B3-677A-4DCC-88E2-78FEEA8F75E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4" name="174 CuadroTexto">
          <a:extLst>
            <a:ext uri="{FF2B5EF4-FFF2-40B4-BE49-F238E27FC236}">
              <a16:creationId xmlns:a16="http://schemas.microsoft.com/office/drawing/2014/main" id="{8D9BB3D3-D300-4A86-A164-C27B0EE38FD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5" name="175 CuadroTexto">
          <a:extLst>
            <a:ext uri="{FF2B5EF4-FFF2-40B4-BE49-F238E27FC236}">
              <a16:creationId xmlns:a16="http://schemas.microsoft.com/office/drawing/2014/main" id="{8573E67E-2178-4075-8A16-6A12185D2CC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6" name="176 CuadroTexto">
          <a:extLst>
            <a:ext uri="{FF2B5EF4-FFF2-40B4-BE49-F238E27FC236}">
              <a16:creationId xmlns:a16="http://schemas.microsoft.com/office/drawing/2014/main" id="{97B1A9E1-CD94-43D4-8858-4FF4A94301C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57" name="177 CuadroTexto">
          <a:extLst>
            <a:ext uri="{FF2B5EF4-FFF2-40B4-BE49-F238E27FC236}">
              <a16:creationId xmlns:a16="http://schemas.microsoft.com/office/drawing/2014/main" id="{07D1DD9F-E878-4251-A25B-37BD46EC04EC}"/>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8" name="178 CuadroTexto">
          <a:extLst>
            <a:ext uri="{FF2B5EF4-FFF2-40B4-BE49-F238E27FC236}">
              <a16:creationId xmlns:a16="http://schemas.microsoft.com/office/drawing/2014/main" id="{00AF9EFD-B16F-4F0C-93DE-161DD11DB36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9" name="179 CuadroTexto">
          <a:extLst>
            <a:ext uri="{FF2B5EF4-FFF2-40B4-BE49-F238E27FC236}">
              <a16:creationId xmlns:a16="http://schemas.microsoft.com/office/drawing/2014/main" id="{525AC325-7C7F-452C-93C2-557837DE22C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0" name="180 CuadroTexto">
          <a:extLst>
            <a:ext uri="{FF2B5EF4-FFF2-40B4-BE49-F238E27FC236}">
              <a16:creationId xmlns:a16="http://schemas.microsoft.com/office/drawing/2014/main" id="{C096C00A-9C94-4937-A4D2-E2994C30715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61" name="181 CuadroTexto">
          <a:extLst>
            <a:ext uri="{FF2B5EF4-FFF2-40B4-BE49-F238E27FC236}">
              <a16:creationId xmlns:a16="http://schemas.microsoft.com/office/drawing/2014/main" id="{D8894687-0C21-4B11-B3DF-D255C47FB1AB}"/>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2" name="182 CuadroTexto">
          <a:extLst>
            <a:ext uri="{FF2B5EF4-FFF2-40B4-BE49-F238E27FC236}">
              <a16:creationId xmlns:a16="http://schemas.microsoft.com/office/drawing/2014/main" id="{AC4DA1F6-38FA-4C8D-8CE9-93919B1C7E0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3" name="183 CuadroTexto">
          <a:extLst>
            <a:ext uri="{FF2B5EF4-FFF2-40B4-BE49-F238E27FC236}">
              <a16:creationId xmlns:a16="http://schemas.microsoft.com/office/drawing/2014/main" id="{F7D94880-1C75-46F7-901F-D7F4C71D956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4" name="184 CuadroTexto">
          <a:extLst>
            <a:ext uri="{FF2B5EF4-FFF2-40B4-BE49-F238E27FC236}">
              <a16:creationId xmlns:a16="http://schemas.microsoft.com/office/drawing/2014/main" id="{95D4FD47-3A47-45A6-934E-C2CD0A37C17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5" name="185 CuadroTexto">
          <a:extLst>
            <a:ext uri="{FF2B5EF4-FFF2-40B4-BE49-F238E27FC236}">
              <a16:creationId xmlns:a16="http://schemas.microsoft.com/office/drawing/2014/main" id="{E07048C6-376C-4B37-9C0F-CD834077AF3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6" name="186 CuadroTexto">
          <a:extLst>
            <a:ext uri="{FF2B5EF4-FFF2-40B4-BE49-F238E27FC236}">
              <a16:creationId xmlns:a16="http://schemas.microsoft.com/office/drawing/2014/main" id="{F7338C6B-B479-4B4C-B876-DB7391FD521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7" name="187 CuadroTexto">
          <a:extLst>
            <a:ext uri="{FF2B5EF4-FFF2-40B4-BE49-F238E27FC236}">
              <a16:creationId xmlns:a16="http://schemas.microsoft.com/office/drawing/2014/main" id="{F7383F44-2C73-4E8B-89E6-9E53B3EF66B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8" name="188 CuadroTexto">
          <a:extLst>
            <a:ext uri="{FF2B5EF4-FFF2-40B4-BE49-F238E27FC236}">
              <a16:creationId xmlns:a16="http://schemas.microsoft.com/office/drawing/2014/main" id="{761FED6E-9D52-45C1-BBFD-5B527D17C05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9" name="189 CuadroTexto">
          <a:extLst>
            <a:ext uri="{FF2B5EF4-FFF2-40B4-BE49-F238E27FC236}">
              <a16:creationId xmlns:a16="http://schemas.microsoft.com/office/drawing/2014/main" id="{172AB4D6-6890-4485-AD7D-9B6BCA7B5E1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0" name="190 CuadroTexto">
          <a:extLst>
            <a:ext uri="{FF2B5EF4-FFF2-40B4-BE49-F238E27FC236}">
              <a16:creationId xmlns:a16="http://schemas.microsoft.com/office/drawing/2014/main" id="{2CBB20E5-8A83-4E9B-B809-7C78ED66B8F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1" name="191 CuadroTexto">
          <a:extLst>
            <a:ext uri="{FF2B5EF4-FFF2-40B4-BE49-F238E27FC236}">
              <a16:creationId xmlns:a16="http://schemas.microsoft.com/office/drawing/2014/main" id="{8A544E93-DE4E-4892-9F0F-6F7E8C0C3CD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72" name="192 CuadroTexto">
          <a:extLst>
            <a:ext uri="{FF2B5EF4-FFF2-40B4-BE49-F238E27FC236}">
              <a16:creationId xmlns:a16="http://schemas.microsoft.com/office/drawing/2014/main" id="{F91BB719-65FA-484E-85FB-E1CDB8E2C040}"/>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3" name="193 CuadroTexto">
          <a:extLst>
            <a:ext uri="{FF2B5EF4-FFF2-40B4-BE49-F238E27FC236}">
              <a16:creationId xmlns:a16="http://schemas.microsoft.com/office/drawing/2014/main" id="{AE72C245-F505-4602-9039-5139EC79C01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4" name="194 CuadroTexto">
          <a:extLst>
            <a:ext uri="{FF2B5EF4-FFF2-40B4-BE49-F238E27FC236}">
              <a16:creationId xmlns:a16="http://schemas.microsoft.com/office/drawing/2014/main" id="{050DE2D9-A2F7-4FB6-8566-5A70BB6A4C7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5" name="195 CuadroTexto">
          <a:extLst>
            <a:ext uri="{FF2B5EF4-FFF2-40B4-BE49-F238E27FC236}">
              <a16:creationId xmlns:a16="http://schemas.microsoft.com/office/drawing/2014/main" id="{E68D004C-4821-4F09-9B14-E3ADC420FEE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76" name="196 CuadroTexto">
          <a:extLst>
            <a:ext uri="{FF2B5EF4-FFF2-40B4-BE49-F238E27FC236}">
              <a16:creationId xmlns:a16="http://schemas.microsoft.com/office/drawing/2014/main" id="{940390A5-11D6-4D2B-83CE-5DB066E11557}"/>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7" name="197 CuadroTexto">
          <a:extLst>
            <a:ext uri="{FF2B5EF4-FFF2-40B4-BE49-F238E27FC236}">
              <a16:creationId xmlns:a16="http://schemas.microsoft.com/office/drawing/2014/main" id="{CD49E2F3-30B3-4281-A66C-64A02CAA7D1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8" name="198 CuadroTexto">
          <a:extLst>
            <a:ext uri="{FF2B5EF4-FFF2-40B4-BE49-F238E27FC236}">
              <a16:creationId xmlns:a16="http://schemas.microsoft.com/office/drawing/2014/main" id="{ED3535FD-B18C-4BB7-9749-402E027331F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9" name="199 CuadroTexto">
          <a:extLst>
            <a:ext uri="{FF2B5EF4-FFF2-40B4-BE49-F238E27FC236}">
              <a16:creationId xmlns:a16="http://schemas.microsoft.com/office/drawing/2014/main" id="{D6417FEC-D693-4109-A669-8EE5315CA7A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0" name="200 CuadroTexto">
          <a:extLst>
            <a:ext uri="{FF2B5EF4-FFF2-40B4-BE49-F238E27FC236}">
              <a16:creationId xmlns:a16="http://schemas.microsoft.com/office/drawing/2014/main" id="{41D969D2-E54D-4FDC-B9D6-E92B2D0B201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1" name="201 CuadroTexto">
          <a:extLst>
            <a:ext uri="{FF2B5EF4-FFF2-40B4-BE49-F238E27FC236}">
              <a16:creationId xmlns:a16="http://schemas.microsoft.com/office/drawing/2014/main" id="{86ABB9CC-4092-4AEC-8981-B080CD041A9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2" name="202 CuadroTexto">
          <a:extLst>
            <a:ext uri="{FF2B5EF4-FFF2-40B4-BE49-F238E27FC236}">
              <a16:creationId xmlns:a16="http://schemas.microsoft.com/office/drawing/2014/main" id="{808D132D-670A-4343-B747-7449EC22CE3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3" name="203 CuadroTexto">
          <a:extLst>
            <a:ext uri="{FF2B5EF4-FFF2-40B4-BE49-F238E27FC236}">
              <a16:creationId xmlns:a16="http://schemas.microsoft.com/office/drawing/2014/main" id="{52EEBB28-F973-4535-9636-1DDC3BC4EE9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4" name="204 CuadroTexto">
          <a:extLst>
            <a:ext uri="{FF2B5EF4-FFF2-40B4-BE49-F238E27FC236}">
              <a16:creationId xmlns:a16="http://schemas.microsoft.com/office/drawing/2014/main" id="{76276663-D24E-466D-B664-1549D9B2985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5" name="205 CuadroTexto">
          <a:extLst>
            <a:ext uri="{FF2B5EF4-FFF2-40B4-BE49-F238E27FC236}">
              <a16:creationId xmlns:a16="http://schemas.microsoft.com/office/drawing/2014/main" id="{C4AD65C9-4CC1-4B67-9563-1FE767A5362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6" name="206 CuadroTexto">
          <a:extLst>
            <a:ext uri="{FF2B5EF4-FFF2-40B4-BE49-F238E27FC236}">
              <a16:creationId xmlns:a16="http://schemas.microsoft.com/office/drawing/2014/main" id="{C43E4625-BBAC-45C8-95A4-C55DD23C145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87" name="207 CuadroTexto">
          <a:extLst>
            <a:ext uri="{FF2B5EF4-FFF2-40B4-BE49-F238E27FC236}">
              <a16:creationId xmlns:a16="http://schemas.microsoft.com/office/drawing/2014/main" id="{56652241-57B5-4D56-8B1A-B692E2604589}"/>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8" name="208 CuadroTexto">
          <a:extLst>
            <a:ext uri="{FF2B5EF4-FFF2-40B4-BE49-F238E27FC236}">
              <a16:creationId xmlns:a16="http://schemas.microsoft.com/office/drawing/2014/main" id="{76E9B4A1-1F1F-43A4-949E-1175AF10F44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9" name="209 CuadroTexto">
          <a:extLst>
            <a:ext uri="{FF2B5EF4-FFF2-40B4-BE49-F238E27FC236}">
              <a16:creationId xmlns:a16="http://schemas.microsoft.com/office/drawing/2014/main" id="{E8A773BF-6599-4DF9-8C25-6D79799CF8D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90" name="210 CuadroTexto">
          <a:extLst>
            <a:ext uri="{FF2B5EF4-FFF2-40B4-BE49-F238E27FC236}">
              <a16:creationId xmlns:a16="http://schemas.microsoft.com/office/drawing/2014/main" id="{791952F4-0C5B-435F-9FA0-625851BD41B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1" name="1 CuadroTexto">
          <a:extLst>
            <a:ext uri="{FF2B5EF4-FFF2-40B4-BE49-F238E27FC236}">
              <a16:creationId xmlns:a16="http://schemas.microsoft.com/office/drawing/2014/main" id="{DD21760A-888F-4650-94D3-F3A2685E8DB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2" name="2 CuadroTexto">
          <a:extLst>
            <a:ext uri="{FF2B5EF4-FFF2-40B4-BE49-F238E27FC236}">
              <a16:creationId xmlns:a16="http://schemas.microsoft.com/office/drawing/2014/main" id="{6CBC9D17-452D-4769-8E3F-C2317CC804B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3" name="3 CuadroTexto">
          <a:extLst>
            <a:ext uri="{FF2B5EF4-FFF2-40B4-BE49-F238E27FC236}">
              <a16:creationId xmlns:a16="http://schemas.microsoft.com/office/drawing/2014/main" id="{017A481F-3AB9-49F5-8548-5339D913632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4" name="4 CuadroTexto">
          <a:extLst>
            <a:ext uri="{FF2B5EF4-FFF2-40B4-BE49-F238E27FC236}">
              <a16:creationId xmlns:a16="http://schemas.microsoft.com/office/drawing/2014/main" id="{95F32A99-5070-4905-BDD7-D7ED72D0D9D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5" name="5 CuadroTexto">
          <a:extLst>
            <a:ext uri="{FF2B5EF4-FFF2-40B4-BE49-F238E27FC236}">
              <a16:creationId xmlns:a16="http://schemas.microsoft.com/office/drawing/2014/main" id="{8C658627-E72C-48D6-A6F6-058D12540F7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6" name="6 CuadroTexto">
          <a:extLst>
            <a:ext uri="{FF2B5EF4-FFF2-40B4-BE49-F238E27FC236}">
              <a16:creationId xmlns:a16="http://schemas.microsoft.com/office/drawing/2014/main" id="{B87CCE4F-AAF4-441C-8FF3-B7B0350CF92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7" name="7 CuadroTexto">
          <a:extLst>
            <a:ext uri="{FF2B5EF4-FFF2-40B4-BE49-F238E27FC236}">
              <a16:creationId xmlns:a16="http://schemas.microsoft.com/office/drawing/2014/main" id="{C8849E19-6DA9-4D33-AED5-9E9BD20D32D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8" name="8 CuadroTexto">
          <a:extLst>
            <a:ext uri="{FF2B5EF4-FFF2-40B4-BE49-F238E27FC236}">
              <a16:creationId xmlns:a16="http://schemas.microsoft.com/office/drawing/2014/main" id="{B6FB90DB-9F13-4A20-B38E-30D3DF6F3E4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9" name="9 CuadroTexto">
          <a:extLst>
            <a:ext uri="{FF2B5EF4-FFF2-40B4-BE49-F238E27FC236}">
              <a16:creationId xmlns:a16="http://schemas.microsoft.com/office/drawing/2014/main" id="{E68AA2F7-61D5-47DF-B4A3-F540F2206D3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0" name="10 CuadroTexto">
          <a:extLst>
            <a:ext uri="{FF2B5EF4-FFF2-40B4-BE49-F238E27FC236}">
              <a16:creationId xmlns:a16="http://schemas.microsoft.com/office/drawing/2014/main" id="{398E74FF-6147-4DD9-AF9B-DCC122AD072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1" name="11 CuadroTexto">
          <a:extLst>
            <a:ext uri="{FF2B5EF4-FFF2-40B4-BE49-F238E27FC236}">
              <a16:creationId xmlns:a16="http://schemas.microsoft.com/office/drawing/2014/main" id="{784E7E23-8FB0-4842-A39E-EED8AC78C35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2" name="12 CuadroTexto">
          <a:extLst>
            <a:ext uri="{FF2B5EF4-FFF2-40B4-BE49-F238E27FC236}">
              <a16:creationId xmlns:a16="http://schemas.microsoft.com/office/drawing/2014/main" id="{72850B26-5ACA-4C0E-8553-F824828C348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3" name="13 CuadroTexto">
          <a:extLst>
            <a:ext uri="{FF2B5EF4-FFF2-40B4-BE49-F238E27FC236}">
              <a16:creationId xmlns:a16="http://schemas.microsoft.com/office/drawing/2014/main" id="{E4A39582-56AA-44A6-8C3C-E509BBEFBAE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4" name="14 CuadroTexto">
          <a:extLst>
            <a:ext uri="{FF2B5EF4-FFF2-40B4-BE49-F238E27FC236}">
              <a16:creationId xmlns:a16="http://schemas.microsoft.com/office/drawing/2014/main" id="{0C8EC3CF-092C-4717-9563-98A3AF1C49B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5" name="15 CuadroTexto">
          <a:extLst>
            <a:ext uri="{FF2B5EF4-FFF2-40B4-BE49-F238E27FC236}">
              <a16:creationId xmlns:a16="http://schemas.microsoft.com/office/drawing/2014/main" id="{C35F6FE5-1BF0-4F98-98D7-6BC6C5C4538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6" name="16 CuadroTexto">
          <a:extLst>
            <a:ext uri="{FF2B5EF4-FFF2-40B4-BE49-F238E27FC236}">
              <a16:creationId xmlns:a16="http://schemas.microsoft.com/office/drawing/2014/main" id="{75427D78-C09A-49EC-AFC8-0C9F24394F9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7" name="17 CuadroTexto">
          <a:extLst>
            <a:ext uri="{FF2B5EF4-FFF2-40B4-BE49-F238E27FC236}">
              <a16:creationId xmlns:a16="http://schemas.microsoft.com/office/drawing/2014/main" id="{87B3E356-8533-4738-A229-EBF71C2D633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8" name="18 CuadroTexto">
          <a:extLst>
            <a:ext uri="{FF2B5EF4-FFF2-40B4-BE49-F238E27FC236}">
              <a16:creationId xmlns:a16="http://schemas.microsoft.com/office/drawing/2014/main" id="{DEFC4D22-2C69-4414-BE80-D82BF477F10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9" name="19 CuadroTexto">
          <a:extLst>
            <a:ext uri="{FF2B5EF4-FFF2-40B4-BE49-F238E27FC236}">
              <a16:creationId xmlns:a16="http://schemas.microsoft.com/office/drawing/2014/main" id="{6C697E77-D7C6-4A81-90DF-C0D17B1B202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0" name="20 CuadroTexto">
          <a:extLst>
            <a:ext uri="{FF2B5EF4-FFF2-40B4-BE49-F238E27FC236}">
              <a16:creationId xmlns:a16="http://schemas.microsoft.com/office/drawing/2014/main" id="{D6E55C98-26ED-4BE0-95B5-E24EF9F3BFD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1" name="21 CuadroTexto">
          <a:extLst>
            <a:ext uri="{FF2B5EF4-FFF2-40B4-BE49-F238E27FC236}">
              <a16:creationId xmlns:a16="http://schemas.microsoft.com/office/drawing/2014/main" id="{5A9BF193-FF14-45AB-A041-320C180DB16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2" name="22 CuadroTexto">
          <a:extLst>
            <a:ext uri="{FF2B5EF4-FFF2-40B4-BE49-F238E27FC236}">
              <a16:creationId xmlns:a16="http://schemas.microsoft.com/office/drawing/2014/main" id="{36BF03A5-7A81-45B3-A1F3-1160E66FA8B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3" name="23 CuadroTexto">
          <a:extLst>
            <a:ext uri="{FF2B5EF4-FFF2-40B4-BE49-F238E27FC236}">
              <a16:creationId xmlns:a16="http://schemas.microsoft.com/office/drawing/2014/main" id="{300E53BE-8151-4151-BF10-C152A7E6E32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4" name="24 CuadroTexto">
          <a:extLst>
            <a:ext uri="{FF2B5EF4-FFF2-40B4-BE49-F238E27FC236}">
              <a16:creationId xmlns:a16="http://schemas.microsoft.com/office/drawing/2014/main" id="{9CC063F3-04AA-4C30-B759-DD33E1AEDF6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5" name="25 CuadroTexto">
          <a:extLst>
            <a:ext uri="{FF2B5EF4-FFF2-40B4-BE49-F238E27FC236}">
              <a16:creationId xmlns:a16="http://schemas.microsoft.com/office/drawing/2014/main" id="{3E0961E9-7526-42FF-8EDE-6B3FD982FE5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6" name="26 CuadroTexto">
          <a:extLst>
            <a:ext uri="{FF2B5EF4-FFF2-40B4-BE49-F238E27FC236}">
              <a16:creationId xmlns:a16="http://schemas.microsoft.com/office/drawing/2014/main" id="{733AE253-A2F7-4C6B-8EDB-4EDEDE9566E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7" name="27 CuadroTexto">
          <a:extLst>
            <a:ext uri="{FF2B5EF4-FFF2-40B4-BE49-F238E27FC236}">
              <a16:creationId xmlns:a16="http://schemas.microsoft.com/office/drawing/2014/main" id="{7F78A8CB-E130-4A0C-A1A3-525C3BCF478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8" name="28 CuadroTexto">
          <a:extLst>
            <a:ext uri="{FF2B5EF4-FFF2-40B4-BE49-F238E27FC236}">
              <a16:creationId xmlns:a16="http://schemas.microsoft.com/office/drawing/2014/main" id="{4205874F-2ACC-4D58-BD03-19F687610FA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9" name="29 CuadroTexto">
          <a:extLst>
            <a:ext uri="{FF2B5EF4-FFF2-40B4-BE49-F238E27FC236}">
              <a16:creationId xmlns:a16="http://schemas.microsoft.com/office/drawing/2014/main" id="{DEA8859F-47C8-4D46-A4A4-8B993B5202E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0" name="30 CuadroTexto">
          <a:extLst>
            <a:ext uri="{FF2B5EF4-FFF2-40B4-BE49-F238E27FC236}">
              <a16:creationId xmlns:a16="http://schemas.microsoft.com/office/drawing/2014/main" id="{03CAD869-D413-4988-B6CF-56889C39DEC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1" name="31 CuadroTexto">
          <a:extLst>
            <a:ext uri="{FF2B5EF4-FFF2-40B4-BE49-F238E27FC236}">
              <a16:creationId xmlns:a16="http://schemas.microsoft.com/office/drawing/2014/main" id="{7E565D24-F524-4D63-8405-7313F895435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2" name="32 CuadroTexto">
          <a:extLst>
            <a:ext uri="{FF2B5EF4-FFF2-40B4-BE49-F238E27FC236}">
              <a16:creationId xmlns:a16="http://schemas.microsoft.com/office/drawing/2014/main" id="{002026CE-74D8-4160-9581-52AA8EAA65D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3" name="33 CuadroTexto">
          <a:extLst>
            <a:ext uri="{FF2B5EF4-FFF2-40B4-BE49-F238E27FC236}">
              <a16:creationId xmlns:a16="http://schemas.microsoft.com/office/drawing/2014/main" id="{69804420-8A27-42FB-883B-EC636EFBA47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4" name="34 CuadroTexto">
          <a:extLst>
            <a:ext uri="{FF2B5EF4-FFF2-40B4-BE49-F238E27FC236}">
              <a16:creationId xmlns:a16="http://schemas.microsoft.com/office/drawing/2014/main" id="{DC5EC19F-D03B-4A33-A127-FFB57854565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5" name="35 CuadroTexto">
          <a:extLst>
            <a:ext uri="{FF2B5EF4-FFF2-40B4-BE49-F238E27FC236}">
              <a16:creationId xmlns:a16="http://schemas.microsoft.com/office/drawing/2014/main" id="{BDC0F3C9-CC9C-445F-8810-64563A13A0E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6" name="36 CuadroTexto">
          <a:extLst>
            <a:ext uri="{FF2B5EF4-FFF2-40B4-BE49-F238E27FC236}">
              <a16:creationId xmlns:a16="http://schemas.microsoft.com/office/drawing/2014/main" id="{9CF53388-1F10-43F1-9CB8-018C2E21D3E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7" name="37 CuadroTexto">
          <a:extLst>
            <a:ext uri="{FF2B5EF4-FFF2-40B4-BE49-F238E27FC236}">
              <a16:creationId xmlns:a16="http://schemas.microsoft.com/office/drawing/2014/main" id="{F4A976E3-BEC6-47FF-ABA1-2BD667BC2F0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8" name="38 CuadroTexto">
          <a:extLst>
            <a:ext uri="{FF2B5EF4-FFF2-40B4-BE49-F238E27FC236}">
              <a16:creationId xmlns:a16="http://schemas.microsoft.com/office/drawing/2014/main" id="{AB01C972-50CE-4C67-A72A-77CC4FA5797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9" name="39 CuadroTexto">
          <a:extLst>
            <a:ext uri="{FF2B5EF4-FFF2-40B4-BE49-F238E27FC236}">
              <a16:creationId xmlns:a16="http://schemas.microsoft.com/office/drawing/2014/main" id="{9867EE88-A900-4659-AB06-6B667A363C4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0" name="40 CuadroTexto">
          <a:extLst>
            <a:ext uri="{FF2B5EF4-FFF2-40B4-BE49-F238E27FC236}">
              <a16:creationId xmlns:a16="http://schemas.microsoft.com/office/drawing/2014/main" id="{3EE09390-20FC-4858-B54A-66122BD6BA6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1" name="41 CuadroTexto">
          <a:extLst>
            <a:ext uri="{FF2B5EF4-FFF2-40B4-BE49-F238E27FC236}">
              <a16:creationId xmlns:a16="http://schemas.microsoft.com/office/drawing/2014/main" id="{0218C8F4-6E7A-4F8A-B868-C60189CDD36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2" name="42 CuadroTexto">
          <a:extLst>
            <a:ext uri="{FF2B5EF4-FFF2-40B4-BE49-F238E27FC236}">
              <a16:creationId xmlns:a16="http://schemas.microsoft.com/office/drawing/2014/main" id="{D376D083-6F44-452C-8261-37C6F12102F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3" name="43 CuadroTexto">
          <a:extLst>
            <a:ext uri="{FF2B5EF4-FFF2-40B4-BE49-F238E27FC236}">
              <a16:creationId xmlns:a16="http://schemas.microsoft.com/office/drawing/2014/main" id="{37ED0887-44A9-4000-B743-1C3382DD149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4" name="44 CuadroTexto">
          <a:extLst>
            <a:ext uri="{FF2B5EF4-FFF2-40B4-BE49-F238E27FC236}">
              <a16:creationId xmlns:a16="http://schemas.microsoft.com/office/drawing/2014/main" id="{90247962-EDA7-4CF6-BFCE-3A57ABDB4D5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5" name="45 CuadroTexto">
          <a:extLst>
            <a:ext uri="{FF2B5EF4-FFF2-40B4-BE49-F238E27FC236}">
              <a16:creationId xmlns:a16="http://schemas.microsoft.com/office/drawing/2014/main" id="{0D5606A7-8D86-4F24-B93F-4742C60D822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6" name="46 CuadroTexto">
          <a:extLst>
            <a:ext uri="{FF2B5EF4-FFF2-40B4-BE49-F238E27FC236}">
              <a16:creationId xmlns:a16="http://schemas.microsoft.com/office/drawing/2014/main" id="{756FFBD7-8301-4D4B-8371-CC1ED8E96E1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7" name="47 CuadroTexto">
          <a:extLst>
            <a:ext uri="{FF2B5EF4-FFF2-40B4-BE49-F238E27FC236}">
              <a16:creationId xmlns:a16="http://schemas.microsoft.com/office/drawing/2014/main" id="{BBD9B087-7591-435F-8041-910265BE823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8" name="48 CuadroTexto">
          <a:extLst>
            <a:ext uri="{FF2B5EF4-FFF2-40B4-BE49-F238E27FC236}">
              <a16:creationId xmlns:a16="http://schemas.microsoft.com/office/drawing/2014/main" id="{644663D8-019C-4674-8D07-5C00AB8E12F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9" name="49 CuadroTexto">
          <a:extLst>
            <a:ext uri="{FF2B5EF4-FFF2-40B4-BE49-F238E27FC236}">
              <a16:creationId xmlns:a16="http://schemas.microsoft.com/office/drawing/2014/main" id="{2EF1A172-DB2B-45C0-926F-A68CBE24C73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0" name="50 CuadroTexto">
          <a:extLst>
            <a:ext uri="{FF2B5EF4-FFF2-40B4-BE49-F238E27FC236}">
              <a16:creationId xmlns:a16="http://schemas.microsoft.com/office/drawing/2014/main" id="{1F00D261-6586-4022-A289-9CEDA11A0DA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1" name="51 CuadroTexto">
          <a:extLst>
            <a:ext uri="{FF2B5EF4-FFF2-40B4-BE49-F238E27FC236}">
              <a16:creationId xmlns:a16="http://schemas.microsoft.com/office/drawing/2014/main" id="{B7BC8291-222E-4F75-8577-75C6F37604F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2" name="52 CuadroTexto">
          <a:extLst>
            <a:ext uri="{FF2B5EF4-FFF2-40B4-BE49-F238E27FC236}">
              <a16:creationId xmlns:a16="http://schemas.microsoft.com/office/drawing/2014/main" id="{7133D4AC-E5B4-4209-BF4F-4E42AE9DCE0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3" name="53 CuadroTexto">
          <a:extLst>
            <a:ext uri="{FF2B5EF4-FFF2-40B4-BE49-F238E27FC236}">
              <a16:creationId xmlns:a16="http://schemas.microsoft.com/office/drawing/2014/main" id="{B7F48C55-6016-4E03-9D7A-E259B69453C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4" name="54 CuadroTexto">
          <a:extLst>
            <a:ext uri="{FF2B5EF4-FFF2-40B4-BE49-F238E27FC236}">
              <a16:creationId xmlns:a16="http://schemas.microsoft.com/office/drawing/2014/main" id="{F663D2F6-2DFF-4BE9-BB76-AFE545CA72A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5" name="55 CuadroTexto">
          <a:extLst>
            <a:ext uri="{FF2B5EF4-FFF2-40B4-BE49-F238E27FC236}">
              <a16:creationId xmlns:a16="http://schemas.microsoft.com/office/drawing/2014/main" id="{1F7FA78E-E7A0-4871-87D5-5CB1398E17F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6" name="56 CuadroTexto">
          <a:extLst>
            <a:ext uri="{FF2B5EF4-FFF2-40B4-BE49-F238E27FC236}">
              <a16:creationId xmlns:a16="http://schemas.microsoft.com/office/drawing/2014/main" id="{D38A791B-0136-44F9-AEA5-C01C1AF5631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7" name="57 CuadroTexto">
          <a:extLst>
            <a:ext uri="{FF2B5EF4-FFF2-40B4-BE49-F238E27FC236}">
              <a16:creationId xmlns:a16="http://schemas.microsoft.com/office/drawing/2014/main" id="{749ACA8E-7431-4552-A95B-45746C7C68B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8" name="58 CuadroTexto">
          <a:extLst>
            <a:ext uri="{FF2B5EF4-FFF2-40B4-BE49-F238E27FC236}">
              <a16:creationId xmlns:a16="http://schemas.microsoft.com/office/drawing/2014/main" id="{5F2EE7CC-FAE2-4D82-9ACC-4DE0A9CBC35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9" name="59 CuadroTexto">
          <a:extLst>
            <a:ext uri="{FF2B5EF4-FFF2-40B4-BE49-F238E27FC236}">
              <a16:creationId xmlns:a16="http://schemas.microsoft.com/office/drawing/2014/main" id="{B015DBD2-B1E7-4518-A6F0-0C337AB6E52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0" name="60 CuadroTexto">
          <a:extLst>
            <a:ext uri="{FF2B5EF4-FFF2-40B4-BE49-F238E27FC236}">
              <a16:creationId xmlns:a16="http://schemas.microsoft.com/office/drawing/2014/main" id="{15F2385D-6F59-41E9-A69F-B50B26E553C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1" name="61 CuadroTexto">
          <a:extLst>
            <a:ext uri="{FF2B5EF4-FFF2-40B4-BE49-F238E27FC236}">
              <a16:creationId xmlns:a16="http://schemas.microsoft.com/office/drawing/2014/main" id="{2AC688C7-CDAB-439A-9F94-80BCD5524AF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2" name="62 CuadroTexto">
          <a:extLst>
            <a:ext uri="{FF2B5EF4-FFF2-40B4-BE49-F238E27FC236}">
              <a16:creationId xmlns:a16="http://schemas.microsoft.com/office/drawing/2014/main" id="{7AABD047-897C-4EA6-8A43-679F08B16B2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3" name="63 CuadroTexto">
          <a:extLst>
            <a:ext uri="{FF2B5EF4-FFF2-40B4-BE49-F238E27FC236}">
              <a16:creationId xmlns:a16="http://schemas.microsoft.com/office/drawing/2014/main" id="{8A4ADD3F-3B96-4F35-AF06-0D880074C70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4" name="64 CuadroTexto">
          <a:extLst>
            <a:ext uri="{FF2B5EF4-FFF2-40B4-BE49-F238E27FC236}">
              <a16:creationId xmlns:a16="http://schemas.microsoft.com/office/drawing/2014/main" id="{4259D5C9-692E-44E3-B50E-2116F51A834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5" name="65 CuadroTexto">
          <a:extLst>
            <a:ext uri="{FF2B5EF4-FFF2-40B4-BE49-F238E27FC236}">
              <a16:creationId xmlns:a16="http://schemas.microsoft.com/office/drawing/2014/main" id="{4179B05E-E554-442F-BDDF-B9E47C0CD0F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6" name="66 CuadroTexto">
          <a:extLst>
            <a:ext uri="{FF2B5EF4-FFF2-40B4-BE49-F238E27FC236}">
              <a16:creationId xmlns:a16="http://schemas.microsoft.com/office/drawing/2014/main" id="{C292218B-372A-41B4-8E23-9349FDDCCB0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7" name="67 CuadroTexto">
          <a:extLst>
            <a:ext uri="{FF2B5EF4-FFF2-40B4-BE49-F238E27FC236}">
              <a16:creationId xmlns:a16="http://schemas.microsoft.com/office/drawing/2014/main" id="{92973D4C-D038-40AA-B2DE-045E968091D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8" name="68 CuadroTexto">
          <a:extLst>
            <a:ext uri="{FF2B5EF4-FFF2-40B4-BE49-F238E27FC236}">
              <a16:creationId xmlns:a16="http://schemas.microsoft.com/office/drawing/2014/main" id="{CCF4F9C3-6B8F-43D5-BAF4-7D7B5A3EAFD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9" name="69 CuadroTexto">
          <a:extLst>
            <a:ext uri="{FF2B5EF4-FFF2-40B4-BE49-F238E27FC236}">
              <a16:creationId xmlns:a16="http://schemas.microsoft.com/office/drawing/2014/main" id="{CFECD903-E040-4E6E-96DC-82B4BD715FD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0" name="70 CuadroTexto">
          <a:extLst>
            <a:ext uri="{FF2B5EF4-FFF2-40B4-BE49-F238E27FC236}">
              <a16:creationId xmlns:a16="http://schemas.microsoft.com/office/drawing/2014/main" id="{8B798CCC-9ACC-4507-A507-694B0021E5E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1" name="71 CuadroTexto">
          <a:extLst>
            <a:ext uri="{FF2B5EF4-FFF2-40B4-BE49-F238E27FC236}">
              <a16:creationId xmlns:a16="http://schemas.microsoft.com/office/drawing/2014/main" id="{23E47BBD-34C3-40C3-848E-9AB7EB73B7F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2" name="72 CuadroTexto">
          <a:extLst>
            <a:ext uri="{FF2B5EF4-FFF2-40B4-BE49-F238E27FC236}">
              <a16:creationId xmlns:a16="http://schemas.microsoft.com/office/drawing/2014/main" id="{0002D975-C450-4BF3-9848-3385E393847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3" name="73 CuadroTexto">
          <a:extLst>
            <a:ext uri="{FF2B5EF4-FFF2-40B4-BE49-F238E27FC236}">
              <a16:creationId xmlns:a16="http://schemas.microsoft.com/office/drawing/2014/main" id="{09343B1D-A143-44F8-8335-66A97E3B073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4" name="74 CuadroTexto">
          <a:extLst>
            <a:ext uri="{FF2B5EF4-FFF2-40B4-BE49-F238E27FC236}">
              <a16:creationId xmlns:a16="http://schemas.microsoft.com/office/drawing/2014/main" id="{13D1A4AE-4206-4215-B3BB-7AB56C99D3B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5" name="75 CuadroTexto">
          <a:extLst>
            <a:ext uri="{FF2B5EF4-FFF2-40B4-BE49-F238E27FC236}">
              <a16:creationId xmlns:a16="http://schemas.microsoft.com/office/drawing/2014/main" id="{240B8F74-0272-44CD-8CD9-D989CAD811A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6" name="76 CuadroTexto">
          <a:extLst>
            <a:ext uri="{FF2B5EF4-FFF2-40B4-BE49-F238E27FC236}">
              <a16:creationId xmlns:a16="http://schemas.microsoft.com/office/drawing/2014/main" id="{126A5047-BA54-4B46-AF92-27D40E74258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7" name="77 CuadroTexto">
          <a:extLst>
            <a:ext uri="{FF2B5EF4-FFF2-40B4-BE49-F238E27FC236}">
              <a16:creationId xmlns:a16="http://schemas.microsoft.com/office/drawing/2014/main" id="{1CC4E19C-A81E-444D-A65E-84A277C912D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8" name="78 CuadroTexto">
          <a:extLst>
            <a:ext uri="{FF2B5EF4-FFF2-40B4-BE49-F238E27FC236}">
              <a16:creationId xmlns:a16="http://schemas.microsoft.com/office/drawing/2014/main" id="{D500E401-21DA-4F0D-9BC5-5C126CE07BE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9" name="79 CuadroTexto">
          <a:extLst>
            <a:ext uri="{FF2B5EF4-FFF2-40B4-BE49-F238E27FC236}">
              <a16:creationId xmlns:a16="http://schemas.microsoft.com/office/drawing/2014/main" id="{9B0B8CCB-0799-4C5C-93A4-CF308362B02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0" name="80 CuadroTexto">
          <a:extLst>
            <a:ext uri="{FF2B5EF4-FFF2-40B4-BE49-F238E27FC236}">
              <a16:creationId xmlns:a16="http://schemas.microsoft.com/office/drawing/2014/main" id="{57C72645-E208-4F61-8919-1D0DA7F6F02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1" name="81 CuadroTexto">
          <a:extLst>
            <a:ext uri="{FF2B5EF4-FFF2-40B4-BE49-F238E27FC236}">
              <a16:creationId xmlns:a16="http://schemas.microsoft.com/office/drawing/2014/main" id="{E1B13B65-535A-4CC3-B025-6D15119D44A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2" name="82 CuadroTexto">
          <a:extLst>
            <a:ext uri="{FF2B5EF4-FFF2-40B4-BE49-F238E27FC236}">
              <a16:creationId xmlns:a16="http://schemas.microsoft.com/office/drawing/2014/main" id="{7482AF9E-3AD3-47C8-8B38-168A2F8D345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3" name="83 CuadroTexto">
          <a:extLst>
            <a:ext uri="{FF2B5EF4-FFF2-40B4-BE49-F238E27FC236}">
              <a16:creationId xmlns:a16="http://schemas.microsoft.com/office/drawing/2014/main" id="{9BD3BE29-8753-40F2-94FE-F5EA012E101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4" name="84 CuadroTexto">
          <a:extLst>
            <a:ext uri="{FF2B5EF4-FFF2-40B4-BE49-F238E27FC236}">
              <a16:creationId xmlns:a16="http://schemas.microsoft.com/office/drawing/2014/main" id="{CDEAC098-09DB-4EA8-B6F4-61549B2E05A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5" name="85 CuadroTexto">
          <a:extLst>
            <a:ext uri="{FF2B5EF4-FFF2-40B4-BE49-F238E27FC236}">
              <a16:creationId xmlns:a16="http://schemas.microsoft.com/office/drawing/2014/main" id="{78BA50F1-8611-4D96-BF9C-3590330326D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6" name="86 CuadroTexto">
          <a:extLst>
            <a:ext uri="{FF2B5EF4-FFF2-40B4-BE49-F238E27FC236}">
              <a16:creationId xmlns:a16="http://schemas.microsoft.com/office/drawing/2014/main" id="{1015E937-1F2F-45F8-875F-E1ACB20EC71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7" name="87 CuadroTexto">
          <a:extLst>
            <a:ext uri="{FF2B5EF4-FFF2-40B4-BE49-F238E27FC236}">
              <a16:creationId xmlns:a16="http://schemas.microsoft.com/office/drawing/2014/main" id="{A507AF4E-4F1F-4DCF-A449-654F956BE77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8" name="88 CuadroTexto">
          <a:extLst>
            <a:ext uri="{FF2B5EF4-FFF2-40B4-BE49-F238E27FC236}">
              <a16:creationId xmlns:a16="http://schemas.microsoft.com/office/drawing/2014/main" id="{0A2070D3-AEA9-44AF-9962-232C55A9C86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9" name="89 CuadroTexto">
          <a:extLst>
            <a:ext uri="{FF2B5EF4-FFF2-40B4-BE49-F238E27FC236}">
              <a16:creationId xmlns:a16="http://schemas.microsoft.com/office/drawing/2014/main" id="{CE48EFD5-82DD-48FB-A7DD-E3FAB0A0980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0" name="90 CuadroTexto">
          <a:extLst>
            <a:ext uri="{FF2B5EF4-FFF2-40B4-BE49-F238E27FC236}">
              <a16:creationId xmlns:a16="http://schemas.microsoft.com/office/drawing/2014/main" id="{C988FBE2-3DB9-4A2E-B375-D024716B243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1" name="91 CuadroTexto">
          <a:extLst>
            <a:ext uri="{FF2B5EF4-FFF2-40B4-BE49-F238E27FC236}">
              <a16:creationId xmlns:a16="http://schemas.microsoft.com/office/drawing/2014/main" id="{2B5D4DB3-86F0-4425-8D04-CBABC7C18F1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2" name="92 CuadroTexto">
          <a:extLst>
            <a:ext uri="{FF2B5EF4-FFF2-40B4-BE49-F238E27FC236}">
              <a16:creationId xmlns:a16="http://schemas.microsoft.com/office/drawing/2014/main" id="{F8D09576-91C0-4192-B6A1-CBD9AB0B181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3" name="93 CuadroTexto">
          <a:extLst>
            <a:ext uri="{FF2B5EF4-FFF2-40B4-BE49-F238E27FC236}">
              <a16:creationId xmlns:a16="http://schemas.microsoft.com/office/drawing/2014/main" id="{C7FFFDFF-E2AC-45EB-8D84-AF472AD069A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4" name="94 CuadroTexto">
          <a:extLst>
            <a:ext uri="{FF2B5EF4-FFF2-40B4-BE49-F238E27FC236}">
              <a16:creationId xmlns:a16="http://schemas.microsoft.com/office/drawing/2014/main" id="{63BFA17F-5561-4545-8305-E2F5CD5721A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5" name="95 CuadroTexto">
          <a:extLst>
            <a:ext uri="{FF2B5EF4-FFF2-40B4-BE49-F238E27FC236}">
              <a16:creationId xmlns:a16="http://schemas.microsoft.com/office/drawing/2014/main" id="{7D8DF7E4-A024-497E-907C-210D603FE16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6" name="96 CuadroTexto">
          <a:extLst>
            <a:ext uri="{FF2B5EF4-FFF2-40B4-BE49-F238E27FC236}">
              <a16:creationId xmlns:a16="http://schemas.microsoft.com/office/drawing/2014/main" id="{FA8CE391-DCF4-41D3-BFFF-E51A72A8321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7" name="97 CuadroTexto">
          <a:extLst>
            <a:ext uri="{FF2B5EF4-FFF2-40B4-BE49-F238E27FC236}">
              <a16:creationId xmlns:a16="http://schemas.microsoft.com/office/drawing/2014/main" id="{FC3C223B-3BC2-4CC1-83D0-ADFA43DC118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8" name="98 CuadroTexto">
          <a:extLst>
            <a:ext uri="{FF2B5EF4-FFF2-40B4-BE49-F238E27FC236}">
              <a16:creationId xmlns:a16="http://schemas.microsoft.com/office/drawing/2014/main" id="{3517C5AB-2C65-47F7-875E-DCFA1009FA0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9" name="99 CuadroTexto">
          <a:extLst>
            <a:ext uri="{FF2B5EF4-FFF2-40B4-BE49-F238E27FC236}">
              <a16:creationId xmlns:a16="http://schemas.microsoft.com/office/drawing/2014/main" id="{48CAB84D-B029-43F2-B6D9-066667CDBF5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0" name="100 CuadroTexto">
          <a:extLst>
            <a:ext uri="{FF2B5EF4-FFF2-40B4-BE49-F238E27FC236}">
              <a16:creationId xmlns:a16="http://schemas.microsoft.com/office/drawing/2014/main" id="{615E76B4-A8DD-4595-B2C1-110A04DE809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1" name="101 CuadroTexto">
          <a:extLst>
            <a:ext uri="{FF2B5EF4-FFF2-40B4-BE49-F238E27FC236}">
              <a16:creationId xmlns:a16="http://schemas.microsoft.com/office/drawing/2014/main" id="{E8FD6F54-A212-4F0F-9FFA-03A97CD1BA4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2" name="102 CuadroTexto">
          <a:extLst>
            <a:ext uri="{FF2B5EF4-FFF2-40B4-BE49-F238E27FC236}">
              <a16:creationId xmlns:a16="http://schemas.microsoft.com/office/drawing/2014/main" id="{4AD7B899-AF61-435B-A7C6-083976E84FC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3" name="103 CuadroTexto">
          <a:extLst>
            <a:ext uri="{FF2B5EF4-FFF2-40B4-BE49-F238E27FC236}">
              <a16:creationId xmlns:a16="http://schemas.microsoft.com/office/drawing/2014/main" id="{CA780D62-C49A-4389-A0DB-23E28B03498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4" name="104 CuadroTexto">
          <a:extLst>
            <a:ext uri="{FF2B5EF4-FFF2-40B4-BE49-F238E27FC236}">
              <a16:creationId xmlns:a16="http://schemas.microsoft.com/office/drawing/2014/main" id="{EBB2E417-C8E7-4C1D-9408-F40271CD972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5" name="105 CuadroTexto">
          <a:extLst>
            <a:ext uri="{FF2B5EF4-FFF2-40B4-BE49-F238E27FC236}">
              <a16:creationId xmlns:a16="http://schemas.microsoft.com/office/drawing/2014/main" id="{0C50F2DF-6A41-40E0-B59E-E357DD9B4FE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6" name="106 CuadroTexto">
          <a:extLst>
            <a:ext uri="{FF2B5EF4-FFF2-40B4-BE49-F238E27FC236}">
              <a16:creationId xmlns:a16="http://schemas.microsoft.com/office/drawing/2014/main" id="{928E5621-4D3C-4CA5-BFE4-F8C62F60F5D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7" name="107 CuadroTexto">
          <a:extLst>
            <a:ext uri="{FF2B5EF4-FFF2-40B4-BE49-F238E27FC236}">
              <a16:creationId xmlns:a16="http://schemas.microsoft.com/office/drawing/2014/main" id="{C46DDD31-E20E-45FB-B14C-BA2790A1D3A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8" name="108 CuadroTexto">
          <a:extLst>
            <a:ext uri="{FF2B5EF4-FFF2-40B4-BE49-F238E27FC236}">
              <a16:creationId xmlns:a16="http://schemas.microsoft.com/office/drawing/2014/main" id="{3EB65054-EE3B-4843-9F77-DF0A86C7369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9" name="109 CuadroTexto">
          <a:extLst>
            <a:ext uri="{FF2B5EF4-FFF2-40B4-BE49-F238E27FC236}">
              <a16:creationId xmlns:a16="http://schemas.microsoft.com/office/drawing/2014/main" id="{15A47E18-2FF2-482F-92B6-B0CF4785B77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0" name="110 CuadroTexto">
          <a:extLst>
            <a:ext uri="{FF2B5EF4-FFF2-40B4-BE49-F238E27FC236}">
              <a16:creationId xmlns:a16="http://schemas.microsoft.com/office/drawing/2014/main" id="{DE1D2AED-4B1B-449F-AC10-362F0B29466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1" name="111 CuadroTexto">
          <a:extLst>
            <a:ext uri="{FF2B5EF4-FFF2-40B4-BE49-F238E27FC236}">
              <a16:creationId xmlns:a16="http://schemas.microsoft.com/office/drawing/2014/main" id="{C1C489A0-2DC8-4E47-8DE2-A80635DA90C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2" name="112 CuadroTexto">
          <a:extLst>
            <a:ext uri="{FF2B5EF4-FFF2-40B4-BE49-F238E27FC236}">
              <a16:creationId xmlns:a16="http://schemas.microsoft.com/office/drawing/2014/main" id="{7D16F902-CF6F-4814-A333-902BAC02DBE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3" name="113 CuadroTexto">
          <a:extLst>
            <a:ext uri="{FF2B5EF4-FFF2-40B4-BE49-F238E27FC236}">
              <a16:creationId xmlns:a16="http://schemas.microsoft.com/office/drawing/2014/main" id="{804F667E-07E5-45DC-9528-1B7CFBDDFDE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4" name="114 CuadroTexto">
          <a:extLst>
            <a:ext uri="{FF2B5EF4-FFF2-40B4-BE49-F238E27FC236}">
              <a16:creationId xmlns:a16="http://schemas.microsoft.com/office/drawing/2014/main" id="{640A58A1-FF55-4C51-9D47-2F678C09AC2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5" name="115 CuadroTexto">
          <a:extLst>
            <a:ext uri="{FF2B5EF4-FFF2-40B4-BE49-F238E27FC236}">
              <a16:creationId xmlns:a16="http://schemas.microsoft.com/office/drawing/2014/main" id="{C55CA39E-F981-44A2-83A9-07984A081FA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6" name="116 CuadroTexto">
          <a:extLst>
            <a:ext uri="{FF2B5EF4-FFF2-40B4-BE49-F238E27FC236}">
              <a16:creationId xmlns:a16="http://schemas.microsoft.com/office/drawing/2014/main" id="{F9EE89EB-1F29-4B1D-98D3-21B3145C90F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7" name="117 CuadroTexto">
          <a:extLst>
            <a:ext uri="{FF2B5EF4-FFF2-40B4-BE49-F238E27FC236}">
              <a16:creationId xmlns:a16="http://schemas.microsoft.com/office/drawing/2014/main" id="{9B5F9F82-990D-40E1-AEE0-296C1F37B0D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8" name="118 CuadroTexto">
          <a:extLst>
            <a:ext uri="{FF2B5EF4-FFF2-40B4-BE49-F238E27FC236}">
              <a16:creationId xmlns:a16="http://schemas.microsoft.com/office/drawing/2014/main" id="{04433737-496A-4968-898B-2B955D1E35D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9" name="119 CuadroTexto">
          <a:extLst>
            <a:ext uri="{FF2B5EF4-FFF2-40B4-BE49-F238E27FC236}">
              <a16:creationId xmlns:a16="http://schemas.microsoft.com/office/drawing/2014/main" id="{426260CF-600E-4186-9559-808A7B90B14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0" name="120 CuadroTexto">
          <a:extLst>
            <a:ext uri="{FF2B5EF4-FFF2-40B4-BE49-F238E27FC236}">
              <a16:creationId xmlns:a16="http://schemas.microsoft.com/office/drawing/2014/main" id="{1F51D5B4-A43C-4462-812B-CE879A02019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1" name="121 CuadroTexto">
          <a:extLst>
            <a:ext uri="{FF2B5EF4-FFF2-40B4-BE49-F238E27FC236}">
              <a16:creationId xmlns:a16="http://schemas.microsoft.com/office/drawing/2014/main" id="{46B7F515-F141-484E-8E56-BC060DD967B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2" name="122 CuadroTexto">
          <a:extLst>
            <a:ext uri="{FF2B5EF4-FFF2-40B4-BE49-F238E27FC236}">
              <a16:creationId xmlns:a16="http://schemas.microsoft.com/office/drawing/2014/main" id="{45829AA7-FF4A-4B15-912A-F64110A25F7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3" name="123 CuadroTexto">
          <a:extLst>
            <a:ext uri="{FF2B5EF4-FFF2-40B4-BE49-F238E27FC236}">
              <a16:creationId xmlns:a16="http://schemas.microsoft.com/office/drawing/2014/main" id="{AEE1626D-EB9B-4C88-94C3-A24FE201ECE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4" name="124 CuadroTexto">
          <a:extLst>
            <a:ext uri="{FF2B5EF4-FFF2-40B4-BE49-F238E27FC236}">
              <a16:creationId xmlns:a16="http://schemas.microsoft.com/office/drawing/2014/main" id="{919D6D75-B527-46EB-A317-89F4B11D526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5" name="125 CuadroTexto">
          <a:extLst>
            <a:ext uri="{FF2B5EF4-FFF2-40B4-BE49-F238E27FC236}">
              <a16:creationId xmlns:a16="http://schemas.microsoft.com/office/drawing/2014/main" id="{97CFB492-B5A9-4307-B448-3EAC8A542BB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6" name="126 CuadroTexto">
          <a:extLst>
            <a:ext uri="{FF2B5EF4-FFF2-40B4-BE49-F238E27FC236}">
              <a16:creationId xmlns:a16="http://schemas.microsoft.com/office/drawing/2014/main" id="{4EC4A5F2-E463-4DD9-8C7E-37B9B2E7B90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7" name="127 CuadroTexto">
          <a:extLst>
            <a:ext uri="{FF2B5EF4-FFF2-40B4-BE49-F238E27FC236}">
              <a16:creationId xmlns:a16="http://schemas.microsoft.com/office/drawing/2014/main" id="{16B05B9A-A98C-4CD1-8EBE-8C5D85D77F2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8" name="128 CuadroTexto">
          <a:extLst>
            <a:ext uri="{FF2B5EF4-FFF2-40B4-BE49-F238E27FC236}">
              <a16:creationId xmlns:a16="http://schemas.microsoft.com/office/drawing/2014/main" id="{B5EE4F6F-2062-41C4-BA6A-FF9EE0FED2C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9" name="129 CuadroTexto">
          <a:extLst>
            <a:ext uri="{FF2B5EF4-FFF2-40B4-BE49-F238E27FC236}">
              <a16:creationId xmlns:a16="http://schemas.microsoft.com/office/drawing/2014/main" id="{5F529D52-FEFA-44DC-B4D7-99727358767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0" name="130 CuadroTexto">
          <a:extLst>
            <a:ext uri="{FF2B5EF4-FFF2-40B4-BE49-F238E27FC236}">
              <a16:creationId xmlns:a16="http://schemas.microsoft.com/office/drawing/2014/main" id="{C3176ED9-6212-4549-A4CA-B93794DA1DC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1" name="131 CuadroTexto">
          <a:extLst>
            <a:ext uri="{FF2B5EF4-FFF2-40B4-BE49-F238E27FC236}">
              <a16:creationId xmlns:a16="http://schemas.microsoft.com/office/drawing/2014/main" id="{452F12E4-D62B-4746-8DA2-5D1F6363FE9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2" name="132 CuadroTexto">
          <a:extLst>
            <a:ext uri="{FF2B5EF4-FFF2-40B4-BE49-F238E27FC236}">
              <a16:creationId xmlns:a16="http://schemas.microsoft.com/office/drawing/2014/main" id="{960305AB-D6E5-453D-A69D-6DF908A8749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3" name="133 CuadroTexto">
          <a:extLst>
            <a:ext uri="{FF2B5EF4-FFF2-40B4-BE49-F238E27FC236}">
              <a16:creationId xmlns:a16="http://schemas.microsoft.com/office/drawing/2014/main" id="{5078E2D9-36F8-46F5-A50D-9994EF69AB6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4" name="134 CuadroTexto">
          <a:extLst>
            <a:ext uri="{FF2B5EF4-FFF2-40B4-BE49-F238E27FC236}">
              <a16:creationId xmlns:a16="http://schemas.microsoft.com/office/drawing/2014/main" id="{11C4D2B7-A107-4285-9F00-C1B44916B1B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5" name="135 CuadroTexto">
          <a:extLst>
            <a:ext uri="{FF2B5EF4-FFF2-40B4-BE49-F238E27FC236}">
              <a16:creationId xmlns:a16="http://schemas.microsoft.com/office/drawing/2014/main" id="{E7163460-AEA7-4FE6-9BD8-6446A81134A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6" name="136 CuadroTexto">
          <a:extLst>
            <a:ext uri="{FF2B5EF4-FFF2-40B4-BE49-F238E27FC236}">
              <a16:creationId xmlns:a16="http://schemas.microsoft.com/office/drawing/2014/main" id="{B34D12DC-13A1-4895-ADA6-74E11EC1DF8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7" name="137 CuadroTexto">
          <a:extLst>
            <a:ext uri="{FF2B5EF4-FFF2-40B4-BE49-F238E27FC236}">
              <a16:creationId xmlns:a16="http://schemas.microsoft.com/office/drawing/2014/main" id="{B95E9F81-0F62-4677-8936-8C4358F043F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8" name="138 CuadroTexto">
          <a:extLst>
            <a:ext uri="{FF2B5EF4-FFF2-40B4-BE49-F238E27FC236}">
              <a16:creationId xmlns:a16="http://schemas.microsoft.com/office/drawing/2014/main" id="{47934181-D6F5-4342-85C6-897397523FD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9" name="139 CuadroTexto">
          <a:extLst>
            <a:ext uri="{FF2B5EF4-FFF2-40B4-BE49-F238E27FC236}">
              <a16:creationId xmlns:a16="http://schemas.microsoft.com/office/drawing/2014/main" id="{8B4BD68B-9AFD-46F2-8543-4411C44B389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0" name="140 CuadroTexto">
          <a:extLst>
            <a:ext uri="{FF2B5EF4-FFF2-40B4-BE49-F238E27FC236}">
              <a16:creationId xmlns:a16="http://schemas.microsoft.com/office/drawing/2014/main" id="{718579E9-54BD-4475-8A62-C3494DA6DCA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1" name="141 CuadroTexto">
          <a:extLst>
            <a:ext uri="{FF2B5EF4-FFF2-40B4-BE49-F238E27FC236}">
              <a16:creationId xmlns:a16="http://schemas.microsoft.com/office/drawing/2014/main" id="{55C832A3-55A9-466B-B68A-DACDABA8DFE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2" name="142 CuadroTexto">
          <a:extLst>
            <a:ext uri="{FF2B5EF4-FFF2-40B4-BE49-F238E27FC236}">
              <a16:creationId xmlns:a16="http://schemas.microsoft.com/office/drawing/2014/main" id="{7720C63A-8FAB-4DE2-A8BD-F4BBC06EC22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3" name="143 CuadroTexto">
          <a:extLst>
            <a:ext uri="{FF2B5EF4-FFF2-40B4-BE49-F238E27FC236}">
              <a16:creationId xmlns:a16="http://schemas.microsoft.com/office/drawing/2014/main" id="{3E02C48B-20D7-45B6-8655-4C4C6AD7D57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4" name="144 CuadroTexto">
          <a:extLst>
            <a:ext uri="{FF2B5EF4-FFF2-40B4-BE49-F238E27FC236}">
              <a16:creationId xmlns:a16="http://schemas.microsoft.com/office/drawing/2014/main" id="{49049A3E-4B81-4EA8-A83A-398B48E119B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5" name="145 CuadroTexto">
          <a:extLst>
            <a:ext uri="{FF2B5EF4-FFF2-40B4-BE49-F238E27FC236}">
              <a16:creationId xmlns:a16="http://schemas.microsoft.com/office/drawing/2014/main" id="{29263DAC-397D-4D11-84DA-AC4B5D84A55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6" name="146 CuadroTexto">
          <a:extLst>
            <a:ext uri="{FF2B5EF4-FFF2-40B4-BE49-F238E27FC236}">
              <a16:creationId xmlns:a16="http://schemas.microsoft.com/office/drawing/2014/main" id="{B844AED1-6320-42A1-8218-9DCFBA2125C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7" name="147 CuadroTexto">
          <a:extLst>
            <a:ext uri="{FF2B5EF4-FFF2-40B4-BE49-F238E27FC236}">
              <a16:creationId xmlns:a16="http://schemas.microsoft.com/office/drawing/2014/main" id="{41CD86AD-BD12-4E02-8E5D-23E2E46321C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8" name="148 CuadroTexto">
          <a:extLst>
            <a:ext uri="{FF2B5EF4-FFF2-40B4-BE49-F238E27FC236}">
              <a16:creationId xmlns:a16="http://schemas.microsoft.com/office/drawing/2014/main" id="{C1F004F7-FA58-477A-9C74-3BD7E53655B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9" name="149 CuadroTexto">
          <a:extLst>
            <a:ext uri="{FF2B5EF4-FFF2-40B4-BE49-F238E27FC236}">
              <a16:creationId xmlns:a16="http://schemas.microsoft.com/office/drawing/2014/main" id="{A2441D8C-8EA0-4867-A028-E1D022D590F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0" name="150 CuadroTexto">
          <a:extLst>
            <a:ext uri="{FF2B5EF4-FFF2-40B4-BE49-F238E27FC236}">
              <a16:creationId xmlns:a16="http://schemas.microsoft.com/office/drawing/2014/main" id="{E61AA7FC-4E17-4ED5-ADE0-12E9D7F9FE6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1" name="151 CuadroTexto">
          <a:extLst>
            <a:ext uri="{FF2B5EF4-FFF2-40B4-BE49-F238E27FC236}">
              <a16:creationId xmlns:a16="http://schemas.microsoft.com/office/drawing/2014/main" id="{E38D206E-2542-47AC-ABEE-B96746DFA6C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2" name="152 CuadroTexto">
          <a:extLst>
            <a:ext uri="{FF2B5EF4-FFF2-40B4-BE49-F238E27FC236}">
              <a16:creationId xmlns:a16="http://schemas.microsoft.com/office/drawing/2014/main" id="{B566CFA1-946C-4862-8C5C-89F3DD7159C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3" name="153 CuadroTexto">
          <a:extLst>
            <a:ext uri="{FF2B5EF4-FFF2-40B4-BE49-F238E27FC236}">
              <a16:creationId xmlns:a16="http://schemas.microsoft.com/office/drawing/2014/main" id="{85EF3AEB-8657-4D1A-884F-F51609D7394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4" name="154 CuadroTexto">
          <a:extLst>
            <a:ext uri="{FF2B5EF4-FFF2-40B4-BE49-F238E27FC236}">
              <a16:creationId xmlns:a16="http://schemas.microsoft.com/office/drawing/2014/main" id="{E1DA5E69-64AC-4BD3-8078-D87CB09BA75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5" name="155 CuadroTexto">
          <a:extLst>
            <a:ext uri="{FF2B5EF4-FFF2-40B4-BE49-F238E27FC236}">
              <a16:creationId xmlns:a16="http://schemas.microsoft.com/office/drawing/2014/main" id="{036255B4-9650-41D5-9336-9C8864BD04D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6" name="156 CuadroTexto">
          <a:extLst>
            <a:ext uri="{FF2B5EF4-FFF2-40B4-BE49-F238E27FC236}">
              <a16:creationId xmlns:a16="http://schemas.microsoft.com/office/drawing/2014/main" id="{B579E00D-05F7-4B44-9456-073EBFF5FBD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7" name="157 CuadroTexto">
          <a:extLst>
            <a:ext uri="{FF2B5EF4-FFF2-40B4-BE49-F238E27FC236}">
              <a16:creationId xmlns:a16="http://schemas.microsoft.com/office/drawing/2014/main" id="{342838FF-0667-420B-BEF9-0BBB192EF0F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8" name="158 CuadroTexto">
          <a:extLst>
            <a:ext uri="{FF2B5EF4-FFF2-40B4-BE49-F238E27FC236}">
              <a16:creationId xmlns:a16="http://schemas.microsoft.com/office/drawing/2014/main" id="{57913DED-57FC-4374-A40E-B899C42DB40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9" name="159 CuadroTexto">
          <a:extLst>
            <a:ext uri="{FF2B5EF4-FFF2-40B4-BE49-F238E27FC236}">
              <a16:creationId xmlns:a16="http://schemas.microsoft.com/office/drawing/2014/main" id="{8B73E914-1D5B-4D8F-ABF8-777348AA2C3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0" name="160 CuadroTexto">
          <a:extLst>
            <a:ext uri="{FF2B5EF4-FFF2-40B4-BE49-F238E27FC236}">
              <a16:creationId xmlns:a16="http://schemas.microsoft.com/office/drawing/2014/main" id="{1821EFF5-AD2F-4356-990D-516F98647CA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1" name="161 CuadroTexto">
          <a:extLst>
            <a:ext uri="{FF2B5EF4-FFF2-40B4-BE49-F238E27FC236}">
              <a16:creationId xmlns:a16="http://schemas.microsoft.com/office/drawing/2014/main" id="{7D70EE38-73DB-485A-B4B3-5B638EA741C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2" name="162 CuadroTexto">
          <a:extLst>
            <a:ext uri="{FF2B5EF4-FFF2-40B4-BE49-F238E27FC236}">
              <a16:creationId xmlns:a16="http://schemas.microsoft.com/office/drawing/2014/main" id="{0E6A7F44-40DD-4E73-99D5-E5D3A54F556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3" name="163 CuadroTexto">
          <a:extLst>
            <a:ext uri="{FF2B5EF4-FFF2-40B4-BE49-F238E27FC236}">
              <a16:creationId xmlns:a16="http://schemas.microsoft.com/office/drawing/2014/main" id="{B27BFB6A-F19D-41DC-8A7B-5CEB1C5FC23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4" name="164 CuadroTexto">
          <a:extLst>
            <a:ext uri="{FF2B5EF4-FFF2-40B4-BE49-F238E27FC236}">
              <a16:creationId xmlns:a16="http://schemas.microsoft.com/office/drawing/2014/main" id="{AD8C6D63-DDF3-4092-BF92-37D7CC19E54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5" name="165 CuadroTexto">
          <a:extLst>
            <a:ext uri="{FF2B5EF4-FFF2-40B4-BE49-F238E27FC236}">
              <a16:creationId xmlns:a16="http://schemas.microsoft.com/office/drawing/2014/main" id="{E4209F1A-EFA2-4FCF-89FD-3F083B548E8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6" name="166 CuadroTexto">
          <a:extLst>
            <a:ext uri="{FF2B5EF4-FFF2-40B4-BE49-F238E27FC236}">
              <a16:creationId xmlns:a16="http://schemas.microsoft.com/office/drawing/2014/main" id="{DDE199F9-A4F1-4616-8C03-2CF1F8B9CF2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7" name="167 CuadroTexto">
          <a:extLst>
            <a:ext uri="{FF2B5EF4-FFF2-40B4-BE49-F238E27FC236}">
              <a16:creationId xmlns:a16="http://schemas.microsoft.com/office/drawing/2014/main" id="{97697150-04F5-4291-90E3-52D5D0B861D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8" name="168 CuadroTexto">
          <a:extLst>
            <a:ext uri="{FF2B5EF4-FFF2-40B4-BE49-F238E27FC236}">
              <a16:creationId xmlns:a16="http://schemas.microsoft.com/office/drawing/2014/main" id="{7FE322B0-6FD9-4A11-A76F-846ECC44E3E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9" name="169 CuadroTexto">
          <a:extLst>
            <a:ext uri="{FF2B5EF4-FFF2-40B4-BE49-F238E27FC236}">
              <a16:creationId xmlns:a16="http://schemas.microsoft.com/office/drawing/2014/main" id="{5144D277-6F15-43D1-9211-249DA52FC42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0" name="170 CuadroTexto">
          <a:extLst>
            <a:ext uri="{FF2B5EF4-FFF2-40B4-BE49-F238E27FC236}">
              <a16:creationId xmlns:a16="http://schemas.microsoft.com/office/drawing/2014/main" id="{11019310-FFDE-4F58-B6ED-CF759E0A4CB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1" name="171 CuadroTexto">
          <a:extLst>
            <a:ext uri="{FF2B5EF4-FFF2-40B4-BE49-F238E27FC236}">
              <a16:creationId xmlns:a16="http://schemas.microsoft.com/office/drawing/2014/main" id="{F52C590E-AE45-47BB-9FFC-4FC69D2AFDF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2" name="172 CuadroTexto">
          <a:extLst>
            <a:ext uri="{FF2B5EF4-FFF2-40B4-BE49-F238E27FC236}">
              <a16:creationId xmlns:a16="http://schemas.microsoft.com/office/drawing/2014/main" id="{824F8B53-0118-43D9-8ABC-A56DC975A87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3" name="173 CuadroTexto">
          <a:extLst>
            <a:ext uri="{FF2B5EF4-FFF2-40B4-BE49-F238E27FC236}">
              <a16:creationId xmlns:a16="http://schemas.microsoft.com/office/drawing/2014/main" id="{1942F0B7-3585-48A2-AE45-5EC728DF0F8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4" name="174 CuadroTexto">
          <a:extLst>
            <a:ext uri="{FF2B5EF4-FFF2-40B4-BE49-F238E27FC236}">
              <a16:creationId xmlns:a16="http://schemas.microsoft.com/office/drawing/2014/main" id="{EC5D7C53-E9EC-4AD2-B8DE-DBFDE312E21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5" name="175 CuadroTexto">
          <a:extLst>
            <a:ext uri="{FF2B5EF4-FFF2-40B4-BE49-F238E27FC236}">
              <a16:creationId xmlns:a16="http://schemas.microsoft.com/office/drawing/2014/main" id="{550DC2C8-5602-488D-A5CC-37C30E64629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6" name="176 CuadroTexto">
          <a:extLst>
            <a:ext uri="{FF2B5EF4-FFF2-40B4-BE49-F238E27FC236}">
              <a16:creationId xmlns:a16="http://schemas.microsoft.com/office/drawing/2014/main" id="{DEEA8969-6DDC-4353-A1C2-0F4D250FFBA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7" name="177 CuadroTexto">
          <a:extLst>
            <a:ext uri="{FF2B5EF4-FFF2-40B4-BE49-F238E27FC236}">
              <a16:creationId xmlns:a16="http://schemas.microsoft.com/office/drawing/2014/main" id="{8A84BE03-EAA0-451C-A30E-5F8BD53977F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8" name="178 CuadroTexto">
          <a:extLst>
            <a:ext uri="{FF2B5EF4-FFF2-40B4-BE49-F238E27FC236}">
              <a16:creationId xmlns:a16="http://schemas.microsoft.com/office/drawing/2014/main" id="{ECCB6C42-F2AE-4B6C-B5CF-C1461CF9193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9" name="179 CuadroTexto">
          <a:extLst>
            <a:ext uri="{FF2B5EF4-FFF2-40B4-BE49-F238E27FC236}">
              <a16:creationId xmlns:a16="http://schemas.microsoft.com/office/drawing/2014/main" id="{B6C60D7D-2494-47BA-873E-683D6D92630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0" name="180 CuadroTexto">
          <a:extLst>
            <a:ext uri="{FF2B5EF4-FFF2-40B4-BE49-F238E27FC236}">
              <a16:creationId xmlns:a16="http://schemas.microsoft.com/office/drawing/2014/main" id="{27684E73-A396-4FE5-AE1F-947FAB27CF0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1" name="181 CuadroTexto">
          <a:extLst>
            <a:ext uri="{FF2B5EF4-FFF2-40B4-BE49-F238E27FC236}">
              <a16:creationId xmlns:a16="http://schemas.microsoft.com/office/drawing/2014/main" id="{A1D127F9-4DFB-496C-A9FD-CAE715DA8B9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2" name="182 CuadroTexto">
          <a:extLst>
            <a:ext uri="{FF2B5EF4-FFF2-40B4-BE49-F238E27FC236}">
              <a16:creationId xmlns:a16="http://schemas.microsoft.com/office/drawing/2014/main" id="{C17D766D-D597-4154-BF0E-43385442DF1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3" name="183 CuadroTexto">
          <a:extLst>
            <a:ext uri="{FF2B5EF4-FFF2-40B4-BE49-F238E27FC236}">
              <a16:creationId xmlns:a16="http://schemas.microsoft.com/office/drawing/2014/main" id="{AC4F187A-CBA2-4F27-BE35-2F5BB50CB85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4" name="184 CuadroTexto">
          <a:extLst>
            <a:ext uri="{FF2B5EF4-FFF2-40B4-BE49-F238E27FC236}">
              <a16:creationId xmlns:a16="http://schemas.microsoft.com/office/drawing/2014/main" id="{736DF983-25B8-45AF-A8EE-0A25FBDF07E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5" name="185 CuadroTexto">
          <a:extLst>
            <a:ext uri="{FF2B5EF4-FFF2-40B4-BE49-F238E27FC236}">
              <a16:creationId xmlns:a16="http://schemas.microsoft.com/office/drawing/2014/main" id="{AC79B987-0FBB-4D6D-B47F-29D891CFD83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6" name="186 CuadroTexto">
          <a:extLst>
            <a:ext uri="{FF2B5EF4-FFF2-40B4-BE49-F238E27FC236}">
              <a16:creationId xmlns:a16="http://schemas.microsoft.com/office/drawing/2014/main" id="{BA63469B-4931-4D35-877A-75EE4BCF034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7" name="187 CuadroTexto">
          <a:extLst>
            <a:ext uri="{FF2B5EF4-FFF2-40B4-BE49-F238E27FC236}">
              <a16:creationId xmlns:a16="http://schemas.microsoft.com/office/drawing/2014/main" id="{DBFB6BC6-58B9-46FB-95C8-30EAD4018D9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8" name="188 CuadroTexto">
          <a:extLst>
            <a:ext uri="{FF2B5EF4-FFF2-40B4-BE49-F238E27FC236}">
              <a16:creationId xmlns:a16="http://schemas.microsoft.com/office/drawing/2014/main" id="{D0D5EDC5-419D-4E96-9DAF-7352FF9AFDE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9" name="189 CuadroTexto">
          <a:extLst>
            <a:ext uri="{FF2B5EF4-FFF2-40B4-BE49-F238E27FC236}">
              <a16:creationId xmlns:a16="http://schemas.microsoft.com/office/drawing/2014/main" id="{12000C71-7A53-4AF9-A46E-31E9B181D03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0" name="190 CuadroTexto">
          <a:extLst>
            <a:ext uri="{FF2B5EF4-FFF2-40B4-BE49-F238E27FC236}">
              <a16:creationId xmlns:a16="http://schemas.microsoft.com/office/drawing/2014/main" id="{779E86B2-BAA7-4F38-A536-2AE10627457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1" name="191 CuadroTexto">
          <a:extLst>
            <a:ext uri="{FF2B5EF4-FFF2-40B4-BE49-F238E27FC236}">
              <a16:creationId xmlns:a16="http://schemas.microsoft.com/office/drawing/2014/main" id="{3E956993-FD27-44A2-92D2-32B5986BCB3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2" name="192 CuadroTexto">
          <a:extLst>
            <a:ext uri="{FF2B5EF4-FFF2-40B4-BE49-F238E27FC236}">
              <a16:creationId xmlns:a16="http://schemas.microsoft.com/office/drawing/2014/main" id="{ED007690-1523-4708-8A66-E8C65E854E7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3" name="193 CuadroTexto">
          <a:extLst>
            <a:ext uri="{FF2B5EF4-FFF2-40B4-BE49-F238E27FC236}">
              <a16:creationId xmlns:a16="http://schemas.microsoft.com/office/drawing/2014/main" id="{7A2EA526-F684-4B5B-99A4-41808F3EC92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4" name="194 CuadroTexto">
          <a:extLst>
            <a:ext uri="{FF2B5EF4-FFF2-40B4-BE49-F238E27FC236}">
              <a16:creationId xmlns:a16="http://schemas.microsoft.com/office/drawing/2014/main" id="{5277148D-9A54-4EE8-9D13-644E0487282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5" name="195 CuadroTexto">
          <a:extLst>
            <a:ext uri="{FF2B5EF4-FFF2-40B4-BE49-F238E27FC236}">
              <a16:creationId xmlns:a16="http://schemas.microsoft.com/office/drawing/2014/main" id="{B902CA43-7E2A-4D5F-8C3A-4B3B9940657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6" name="196 CuadroTexto">
          <a:extLst>
            <a:ext uri="{FF2B5EF4-FFF2-40B4-BE49-F238E27FC236}">
              <a16:creationId xmlns:a16="http://schemas.microsoft.com/office/drawing/2014/main" id="{1EDBDDBA-E7C8-48D6-8616-EC97293863D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7" name="197 CuadroTexto">
          <a:extLst>
            <a:ext uri="{FF2B5EF4-FFF2-40B4-BE49-F238E27FC236}">
              <a16:creationId xmlns:a16="http://schemas.microsoft.com/office/drawing/2014/main" id="{DFA5EFAB-580F-4231-9ABA-3DC76CECDF9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8" name="198 CuadroTexto">
          <a:extLst>
            <a:ext uri="{FF2B5EF4-FFF2-40B4-BE49-F238E27FC236}">
              <a16:creationId xmlns:a16="http://schemas.microsoft.com/office/drawing/2014/main" id="{1EBBE6EA-9877-46C7-A037-9350312DF5B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9" name="199 CuadroTexto">
          <a:extLst>
            <a:ext uri="{FF2B5EF4-FFF2-40B4-BE49-F238E27FC236}">
              <a16:creationId xmlns:a16="http://schemas.microsoft.com/office/drawing/2014/main" id="{45C6442E-965F-4041-931C-9BE5B1EF9EC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0" name="200 CuadroTexto">
          <a:extLst>
            <a:ext uri="{FF2B5EF4-FFF2-40B4-BE49-F238E27FC236}">
              <a16:creationId xmlns:a16="http://schemas.microsoft.com/office/drawing/2014/main" id="{B6B48514-5107-4C89-8026-F5DBD1278B0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1" name="201 CuadroTexto">
          <a:extLst>
            <a:ext uri="{FF2B5EF4-FFF2-40B4-BE49-F238E27FC236}">
              <a16:creationId xmlns:a16="http://schemas.microsoft.com/office/drawing/2014/main" id="{EB9512EA-1032-459A-BF71-68DE786657C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2" name="202 CuadroTexto">
          <a:extLst>
            <a:ext uri="{FF2B5EF4-FFF2-40B4-BE49-F238E27FC236}">
              <a16:creationId xmlns:a16="http://schemas.microsoft.com/office/drawing/2014/main" id="{0E661E59-E7FA-4848-ADB0-E7F5823BE24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3" name="203 CuadroTexto">
          <a:extLst>
            <a:ext uri="{FF2B5EF4-FFF2-40B4-BE49-F238E27FC236}">
              <a16:creationId xmlns:a16="http://schemas.microsoft.com/office/drawing/2014/main" id="{6480D577-4A51-44AD-BD74-7AA7D36381F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4" name="204 CuadroTexto">
          <a:extLst>
            <a:ext uri="{FF2B5EF4-FFF2-40B4-BE49-F238E27FC236}">
              <a16:creationId xmlns:a16="http://schemas.microsoft.com/office/drawing/2014/main" id="{4DE74F40-F83B-494A-B58A-B3E3EDAA12A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5" name="205 CuadroTexto">
          <a:extLst>
            <a:ext uri="{FF2B5EF4-FFF2-40B4-BE49-F238E27FC236}">
              <a16:creationId xmlns:a16="http://schemas.microsoft.com/office/drawing/2014/main" id="{F5A0FFCA-988A-4AC9-97AF-3B2E41135B4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6" name="206 CuadroTexto">
          <a:extLst>
            <a:ext uri="{FF2B5EF4-FFF2-40B4-BE49-F238E27FC236}">
              <a16:creationId xmlns:a16="http://schemas.microsoft.com/office/drawing/2014/main" id="{9C6D2931-70B0-448C-8896-D4D5FA1FA71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7" name="207 CuadroTexto">
          <a:extLst>
            <a:ext uri="{FF2B5EF4-FFF2-40B4-BE49-F238E27FC236}">
              <a16:creationId xmlns:a16="http://schemas.microsoft.com/office/drawing/2014/main" id="{40D5F321-C2D3-4BF4-8456-2855E8C0AF1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8" name="208 CuadroTexto">
          <a:extLst>
            <a:ext uri="{FF2B5EF4-FFF2-40B4-BE49-F238E27FC236}">
              <a16:creationId xmlns:a16="http://schemas.microsoft.com/office/drawing/2014/main" id="{C60BB6B9-C098-44C8-AE2D-1B5020AA888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9" name="209 CuadroTexto">
          <a:extLst>
            <a:ext uri="{FF2B5EF4-FFF2-40B4-BE49-F238E27FC236}">
              <a16:creationId xmlns:a16="http://schemas.microsoft.com/office/drawing/2014/main" id="{9DCC9A99-5EA0-4301-9D4D-DFE7562EE23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00" name="210 CuadroTexto">
          <a:extLst>
            <a:ext uri="{FF2B5EF4-FFF2-40B4-BE49-F238E27FC236}">
              <a16:creationId xmlns:a16="http://schemas.microsoft.com/office/drawing/2014/main" id="{0A3208E9-CB98-4D00-AF4C-AAF7D7EA949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72.16.92.9/Ruta%20de%20la%20Calidad/Carmen%20Bonilla/Institucional%202021/Sgto%20PM/FOR-GI-04-01%20Solicitud%20ACPM%20Visita%20Gesti&#243;n%20Documental%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omberosbog.sharepoint.com/Users/mbonilla/Downloads/ACPM%20AUDITORIA%20CONTRATACI&#211;N%20DIRECTA%20PERSONA%20NATURAL%2015-07-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bomberosbog.sharepoint.com/Users/mbonilla/Downloads/2021-06-23%20Plan%20Mejoramiento%20Auditor&#237;a%20Contrataci&#243;n%20directa.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omberosbog.sharepoint.com/Users/mbonilla/Downloads/Plan%20de%20mejoramiento%20auditoria%20contrataci&#243;n%20Jun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5C18AEF5/FOR-GI-04-01%20Solicitud%20ACPM%20Auditoria%20Exte%20rna%20Operacio&#769;n%20actual%20de%20las%20ma&#769;quinas%20con%20que%20cuenta%20la%20Unidad%20Administrativa%20Especial%20Cuerpo%20Oficial%20de%20Bomberos%20&#8211;%20UAECOB%20publica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72.16.92.9/Ruta%20de%20la%20Calidad/Carmen%20Bonilla/Institucional%202021/Sgto%20PM/FOR-GI-04-01%20Solicitud%20ACPM%20Visita%20Gesti&#243;n%20Document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Institucional%202021/Contraloria/Aud-Regular/PM%20x%20Dependencias/PM_OA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Institucional%202021/Contraloria/Aud-Regular/FOR-GI-04-01%20Solicitud%20ACPM%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hirleyestrada/Library/Containers/com.microsoft.Excel/Data/Documents/C:\172.16.92.9\Ruta%20de%20la%20Calidad\Users\BIBI\Downloads\Copia%20de%20FOR-GI-04-01%20Solicitud%20ACP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hirleyestrada/Library/Containers/com.microsoft.Excel/Data/Documents/C:\172.16.92.9\Ruta%20de%20la%20Calidad\Users\mbonilla\Downloads\Copia%20de%20FOR-GI-04-01%20Solicitud%20ACPM.xlsx_SO_PROPUESTO.%20AUTOEVALUACI&#211;Nxlsx.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hirleyestrada/Downloads/FOR-GI-04-01%20Solicitud%20ACPM%20Auditoria%20Exte%20rna%20Operacio&#769;n%20actual%20de%20las%20ma&#769;quinas%20con%20que%20cuenta%20la%20Unidad%20Administrativa%20Especial%20Cuerpo%20Oficial%20de%20Bomberos%20&#8211;%20UAECOB%20publica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hirleyestrada/Library/Containers/com.microsoft.Excel/Data/Documents/C:\172.16.92.9\Ruta%20de%20la%20Calidad\Users\shirleyestrada\Downloads\FOR-GI-04-01%20Solicitud%20ACPM%20SGH%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4"/>
  <sheetViews>
    <sheetView tabSelected="1" zoomScale="130" zoomScaleNormal="130" workbookViewId="0">
      <pane ySplit="4" topLeftCell="A5" activePane="bottomLeft" state="frozen"/>
      <selection pane="bottomLeft" activeCell="A5" sqref="A5"/>
    </sheetView>
  </sheetViews>
  <sheetFormatPr baseColWidth="10" defaultColWidth="11.5" defaultRowHeight="15"/>
  <cols>
    <col min="1" max="1" width="6.5" style="3" customWidth="1"/>
    <col min="4" max="4" width="11.5" style="20"/>
    <col min="5" max="5" width="23.1640625" customWidth="1"/>
    <col min="8" max="8" width="11.5" customWidth="1"/>
    <col min="9" max="9" width="14.6640625" style="22" customWidth="1"/>
    <col min="10" max="10" width="15.1640625" style="4" customWidth="1"/>
    <col min="11" max="11" width="26.1640625" customWidth="1"/>
    <col min="12" max="19" width="11.5" customWidth="1"/>
    <col min="20" max="20" width="14.5" customWidth="1"/>
    <col min="21" max="22" width="11.5" customWidth="1"/>
    <col min="23" max="24" width="11.5" hidden="1" customWidth="1"/>
    <col min="25" max="25" width="9.5" hidden="1" customWidth="1"/>
    <col min="26" max="27" width="11.5" hidden="1" customWidth="1"/>
    <col min="28" max="28" width="11.5" style="1" hidden="1" customWidth="1"/>
    <col min="29" max="30" width="11.5" hidden="1" customWidth="1"/>
    <col min="31" max="31" width="11.5" style="49" customWidth="1"/>
    <col min="32" max="32" width="11.5" style="50" customWidth="1"/>
    <col min="33" max="35" width="11.5" style="22" customWidth="1"/>
    <col min="36" max="36" width="11.5" style="4" customWidth="1"/>
    <col min="37" max="37" width="11.5" style="63" customWidth="1"/>
    <col min="38" max="38" width="11.5" style="49" customWidth="1"/>
    <col min="42" max="42" width="37.1640625" style="4" customWidth="1"/>
    <col min="43" max="47" width="11.5" style="4"/>
  </cols>
  <sheetData>
    <row r="1" spans="1:47" s="2" customFormat="1" ht="11">
      <c r="A1" s="146" t="s">
        <v>0</v>
      </c>
      <c r="B1" s="147"/>
      <c r="C1" s="147"/>
      <c r="D1" s="147"/>
      <c r="E1" s="147"/>
      <c r="F1" s="147"/>
      <c r="G1" s="147"/>
      <c r="H1" s="147"/>
      <c r="I1" s="148"/>
      <c r="J1" s="158" t="s">
        <v>1</v>
      </c>
      <c r="K1" s="159"/>
      <c r="L1" s="159"/>
      <c r="M1" s="159"/>
      <c r="N1" s="159"/>
      <c r="O1" s="159"/>
      <c r="P1" s="159"/>
      <c r="Q1" s="159"/>
      <c r="R1" s="159"/>
      <c r="S1" s="159"/>
      <c r="T1" s="159"/>
      <c r="U1" s="159"/>
      <c r="V1" s="159"/>
      <c r="W1" s="141" t="s">
        <v>2</v>
      </c>
      <c r="X1" s="142"/>
      <c r="Y1" s="142"/>
      <c r="Z1" s="142"/>
      <c r="AA1" s="142"/>
      <c r="AB1" s="142"/>
      <c r="AC1" s="142"/>
      <c r="AD1" s="143"/>
      <c r="AE1" s="155" t="s">
        <v>344</v>
      </c>
      <c r="AF1" s="156"/>
      <c r="AG1" s="156"/>
      <c r="AH1" s="156"/>
      <c r="AI1" s="156"/>
      <c r="AJ1" s="156"/>
      <c r="AK1" s="156"/>
      <c r="AL1" s="157"/>
      <c r="AM1" s="160" t="s">
        <v>3</v>
      </c>
      <c r="AN1" s="161"/>
      <c r="AO1" s="161"/>
      <c r="AP1" s="162"/>
      <c r="AQ1" s="161"/>
      <c r="AR1" s="163"/>
      <c r="AS1" s="4"/>
      <c r="AT1" s="4"/>
      <c r="AU1" s="4"/>
    </row>
    <row r="2" spans="1:47" s="2" customFormat="1" ht="36" customHeight="1">
      <c r="A2" s="149" t="s">
        <v>4</v>
      </c>
      <c r="B2" s="151" t="s">
        <v>5</v>
      </c>
      <c r="C2" s="151" t="s">
        <v>6</v>
      </c>
      <c r="D2" s="151" t="s">
        <v>7</v>
      </c>
      <c r="E2" s="151" t="s">
        <v>8</v>
      </c>
      <c r="F2" s="151" t="s">
        <v>9</v>
      </c>
      <c r="G2" s="151" t="s">
        <v>10</v>
      </c>
      <c r="H2" s="151" t="s">
        <v>11</v>
      </c>
      <c r="I2" s="151" t="s">
        <v>12</v>
      </c>
      <c r="J2" s="153" t="s">
        <v>13</v>
      </c>
      <c r="K2" s="6" t="s">
        <v>14</v>
      </c>
      <c r="L2" s="7"/>
      <c r="M2" s="144" t="s">
        <v>15</v>
      </c>
      <c r="N2" s="144" t="s">
        <v>16</v>
      </c>
      <c r="O2" s="144" t="s">
        <v>17</v>
      </c>
      <c r="P2" s="144" t="s">
        <v>18</v>
      </c>
      <c r="Q2" s="144" t="s">
        <v>19</v>
      </c>
      <c r="R2" s="144" t="s">
        <v>20</v>
      </c>
      <c r="S2" s="144" t="s">
        <v>21</v>
      </c>
      <c r="T2" s="144" t="s">
        <v>22</v>
      </c>
      <c r="U2" s="144" t="s">
        <v>23</v>
      </c>
      <c r="V2" s="144" t="s">
        <v>24</v>
      </c>
      <c r="W2" s="164" t="s">
        <v>25</v>
      </c>
      <c r="X2" s="166" t="s">
        <v>26</v>
      </c>
      <c r="Y2" s="168" t="s">
        <v>27</v>
      </c>
      <c r="Z2" s="168" t="s">
        <v>28</v>
      </c>
      <c r="AA2" s="168" t="s">
        <v>29</v>
      </c>
      <c r="AB2" s="168" t="s">
        <v>30</v>
      </c>
      <c r="AC2" s="168" t="s">
        <v>31</v>
      </c>
      <c r="AD2" s="172" t="s">
        <v>32</v>
      </c>
      <c r="AE2" s="174" t="s">
        <v>345</v>
      </c>
      <c r="AF2" s="176" t="s">
        <v>346</v>
      </c>
      <c r="AG2" s="170" t="s">
        <v>347</v>
      </c>
      <c r="AH2" s="170" t="s">
        <v>348</v>
      </c>
      <c r="AI2" s="170" t="s">
        <v>349</v>
      </c>
      <c r="AJ2" s="170" t="s">
        <v>350</v>
      </c>
      <c r="AK2" s="170" t="s">
        <v>351</v>
      </c>
      <c r="AL2" s="185" t="s">
        <v>352</v>
      </c>
      <c r="AM2" s="183" t="s">
        <v>33</v>
      </c>
      <c r="AN2" s="178" t="s">
        <v>34</v>
      </c>
      <c r="AO2" s="178" t="s">
        <v>35</v>
      </c>
      <c r="AP2" s="179" t="s">
        <v>36</v>
      </c>
      <c r="AQ2" s="180"/>
      <c r="AR2" s="9" t="s">
        <v>37</v>
      </c>
      <c r="AS2" s="4"/>
      <c r="AT2" s="4"/>
      <c r="AU2" s="4"/>
    </row>
    <row r="3" spans="1:47" s="2" customFormat="1" ht="46.5" customHeight="1">
      <c r="A3" s="150"/>
      <c r="B3" s="152"/>
      <c r="C3" s="152"/>
      <c r="D3" s="152"/>
      <c r="E3" s="152"/>
      <c r="F3" s="152"/>
      <c r="G3" s="152"/>
      <c r="H3" s="152"/>
      <c r="I3" s="152"/>
      <c r="J3" s="154"/>
      <c r="K3" s="19" t="s">
        <v>38</v>
      </c>
      <c r="L3" s="8" t="s">
        <v>39</v>
      </c>
      <c r="M3" s="145"/>
      <c r="N3" s="145"/>
      <c r="O3" s="145"/>
      <c r="P3" s="145"/>
      <c r="Q3" s="145"/>
      <c r="R3" s="145"/>
      <c r="S3" s="145"/>
      <c r="T3" s="145"/>
      <c r="U3" s="145"/>
      <c r="V3" s="145"/>
      <c r="W3" s="165"/>
      <c r="X3" s="167"/>
      <c r="Y3" s="169"/>
      <c r="Z3" s="169"/>
      <c r="AA3" s="169"/>
      <c r="AB3" s="169"/>
      <c r="AC3" s="169"/>
      <c r="AD3" s="173"/>
      <c r="AE3" s="175"/>
      <c r="AF3" s="177"/>
      <c r="AG3" s="171"/>
      <c r="AH3" s="171"/>
      <c r="AI3" s="171"/>
      <c r="AJ3" s="171"/>
      <c r="AK3" s="171"/>
      <c r="AL3" s="186"/>
      <c r="AM3" s="184"/>
      <c r="AN3" s="178"/>
      <c r="AO3" s="178"/>
      <c r="AP3" s="181"/>
      <c r="AQ3" s="182"/>
      <c r="AR3" s="9"/>
      <c r="AS3" s="4"/>
      <c r="AT3" s="4"/>
      <c r="AU3" s="4"/>
    </row>
    <row r="4" spans="1:47" s="2" customFormat="1" ht="68.25" customHeight="1">
      <c r="A4" s="26" t="s">
        <v>40</v>
      </c>
      <c r="B4" s="27" t="s">
        <v>41</v>
      </c>
      <c r="C4" s="27" t="s">
        <v>42</v>
      </c>
      <c r="D4" s="27" t="s">
        <v>43</v>
      </c>
      <c r="E4" s="27" t="s">
        <v>44</v>
      </c>
      <c r="F4" s="27" t="s">
        <v>41</v>
      </c>
      <c r="G4" s="27" t="s">
        <v>45</v>
      </c>
      <c r="H4" s="27" t="s">
        <v>42</v>
      </c>
      <c r="I4" s="27" t="s">
        <v>46</v>
      </c>
      <c r="J4" s="28" t="s">
        <v>47</v>
      </c>
      <c r="K4" s="29" t="s">
        <v>48</v>
      </c>
      <c r="L4" s="30" t="s">
        <v>49</v>
      </c>
      <c r="M4" s="30" t="s">
        <v>42</v>
      </c>
      <c r="N4" s="30" t="s">
        <v>50</v>
      </c>
      <c r="O4" s="31" t="s">
        <v>42</v>
      </c>
      <c r="P4" s="30" t="s">
        <v>50</v>
      </c>
      <c r="Q4" s="30" t="s">
        <v>51</v>
      </c>
      <c r="R4" s="30" t="s">
        <v>52</v>
      </c>
      <c r="S4" s="30" t="s">
        <v>42</v>
      </c>
      <c r="T4" s="30" t="s">
        <v>53</v>
      </c>
      <c r="U4" s="30" t="s">
        <v>41</v>
      </c>
      <c r="V4" s="30" t="s">
        <v>41</v>
      </c>
      <c r="W4" s="76" t="s">
        <v>41</v>
      </c>
      <c r="X4" s="59" t="s">
        <v>54</v>
      </c>
      <c r="Y4" s="59" t="s">
        <v>55</v>
      </c>
      <c r="Z4" s="59" t="s">
        <v>56</v>
      </c>
      <c r="AA4" s="59" t="s">
        <v>56</v>
      </c>
      <c r="AB4" s="59" t="s">
        <v>50</v>
      </c>
      <c r="AC4" s="59" t="s">
        <v>57</v>
      </c>
      <c r="AD4" s="60" t="s">
        <v>42</v>
      </c>
      <c r="AE4" s="84" t="s">
        <v>41</v>
      </c>
      <c r="AF4" s="85" t="s">
        <v>54</v>
      </c>
      <c r="AG4" s="85" t="s">
        <v>55</v>
      </c>
      <c r="AH4" s="85" t="s">
        <v>56</v>
      </c>
      <c r="AI4" s="85" t="s">
        <v>56</v>
      </c>
      <c r="AJ4" s="85" t="s">
        <v>50</v>
      </c>
      <c r="AK4" s="85" t="s">
        <v>57</v>
      </c>
      <c r="AL4" s="86" t="s">
        <v>42</v>
      </c>
      <c r="AM4" s="10" t="s">
        <v>58</v>
      </c>
      <c r="AN4" s="11" t="s">
        <v>42</v>
      </c>
      <c r="AO4" s="11" t="s">
        <v>42</v>
      </c>
      <c r="AP4" s="11" t="s">
        <v>59</v>
      </c>
      <c r="AQ4" s="11" t="s">
        <v>42</v>
      </c>
      <c r="AR4" s="12" t="s">
        <v>60</v>
      </c>
      <c r="AS4" s="5"/>
      <c r="AT4" s="5"/>
      <c r="AU4" s="5"/>
    </row>
    <row r="5" spans="1:47" s="2" customFormat="1" ht="30" customHeight="1">
      <c r="A5" s="37">
        <v>330</v>
      </c>
      <c r="B5" s="23">
        <v>42758</v>
      </c>
      <c r="C5" s="25" t="s">
        <v>61</v>
      </c>
      <c r="D5" s="14" t="s">
        <v>70</v>
      </c>
      <c r="E5" s="24" t="s">
        <v>71</v>
      </c>
      <c r="F5" s="23">
        <v>42737</v>
      </c>
      <c r="G5" s="32">
        <v>4</v>
      </c>
      <c r="H5" s="35" t="s">
        <v>62</v>
      </c>
      <c r="I5" s="17" t="s">
        <v>72</v>
      </c>
      <c r="J5" s="21" t="s">
        <v>73</v>
      </c>
      <c r="K5" s="21" t="s">
        <v>74</v>
      </c>
      <c r="L5" s="32">
        <v>2</v>
      </c>
      <c r="M5" s="14" t="s">
        <v>63</v>
      </c>
      <c r="N5" s="21" t="s">
        <v>64</v>
      </c>
      <c r="O5" s="21" t="s">
        <v>75</v>
      </c>
      <c r="P5" s="21" t="s">
        <v>64</v>
      </c>
      <c r="Q5" s="21" t="s">
        <v>76</v>
      </c>
      <c r="R5" s="21" t="s">
        <v>77</v>
      </c>
      <c r="S5" s="33">
        <v>1</v>
      </c>
      <c r="T5" s="21" t="s">
        <v>78</v>
      </c>
      <c r="U5" s="34">
        <v>42738</v>
      </c>
      <c r="V5" s="34">
        <v>43099</v>
      </c>
      <c r="W5" s="78">
        <v>44480</v>
      </c>
      <c r="X5" s="57" t="s">
        <v>323</v>
      </c>
      <c r="Y5" s="46">
        <v>1.5</v>
      </c>
      <c r="Z5" s="47">
        <f t="shared" ref="Z5:Z6" si="0">IF(Y5="","",IF(OR($L5=0,$L5="",W5=""),"",Y5/$L5))</f>
        <v>0.75</v>
      </c>
      <c r="AA5" s="48">
        <f t="shared" ref="AA5:AA6" si="1">IF(OR($S5="",Z5=""),"",IF(OR($S5=0,Z5=0),0,IF((Z5*100%)/$S5&gt;100%,100%,(Z5*100%)/$S5)))</f>
        <v>0.75</v>
      </c>
      <c r="AB5" s="18" t="str">
        <f t="shared" ref="AB5:AB6" si="2">IF(Y5="","",IF(W5="","FALTA FECHA SEGUIMIENTO",IF(W5&gt;$V5,IF(AA5=100%,"OK","ROJO"),IF(AA5&lt;ROUND(DAYS360($U5,W5,FALSE),0)/ROUND(DAYS360($U5,$V5,FALSE),-1),"ROJO",IF(AA5=100%,"OK","AMARILLO")))))</f>
        <v>ROJO</v>
      </c>
      <c r="AC5" s="57" t="s">
        <v>324</v>
      </c>
      <c r="AD5" s="73" t="s">
        <v>67</v>
      </c>
      <c r="AE5" s="140">
        <v>44550</v>
      </c>
      <c r="AF5" s="67" t="s">
        <v>585</v>
      </c>
      <c r="AG5" s="46">
        <v>2</v>
      </c>
      <c r="AH5" s="47">
        <f t="shared" ref="AH5:AH6" si="3">IF(AG5="","",IF(OR($L5=0,$L5="",AE5=""),"",AG5/$L5))</f>
        <v>1</v>
      </c>
      <c r="AI5" s="48">
        <f t="shared" ref="AI5:AI6" si="4">IF(OR($S5="",AH5=""),"",IF(OR($S5=0,AH5=0),0,IF((AH5*100%)/$S5&gt;100%,100%,(AH5*100%)/$S5)))</f>
        <v>1</v>
      </c>
      <c r="AJ5" s="18" t="str">
        <f t="shared" ref="AJ5:AJ6" si="5">IF(AG5="","",IF(AE5="","FALTA FECHA SEGUIMIENTO",IF(AE5&gt;$V5,IF(AI5=100%,"OK","ROJO"),IF(AI5&lt;ROUND(DAYS360($U5,AE5,FALSE),0)/ROUND(DAYS360($U5,$V5,FALSE),-1),"ROJO",IF(AI5=100%,"OK","AMARILLO")))))</f>
        <v>OK</v>
      </c>
      <c r="AK5" s="57" t="s">
        <v>586</v>
      </c>
      <c r="AL5" s="73" t="s">
        <v>67</v>
      </c>
      <c r="AM5" s="13" t="s">
        <v>79</v>
      </c>
      <c r="AN5" s="14"/>
      <c r="AO5" s="15" t="s">
        <v>69</v>
      </c>
      <c r="AP5" s="16"/>
      <c r="AQ5" s="25"/>
      <c r="AR5" s="25"/>
      <c r="AS5" s="4"/>
      <c r="AT5" s="4"/>
      <c r="AU5" s="4"/>
    </row>
    <row r="6" spans="1:47" s="2" customFormat="1" ht="30" customHeight="1">
      <c r="A6" s="37">
        <v>344</v>
      </c>
      <c r="B6" s="23">
        <v>43671</v>
      </c>
      <c r="C6" s="25" t="s">
        <v>61</v>
      </c>
      <c r="D6" s="14"/>
      <c r="E6" s="35" t="s">
        <v>81</v>
      </c>
      <c r="F6" s="23">
        <v>43671</v>
      </c>
      <c r="G6" s="36" t="s">
        <v>82</v>
      </c>
      <c r="H6" s="35" t="s">
        <v>62</v>
      </c>
      <c r="I6" s="17" t="s">
        <v>83</v>
      </c>
      <c r="J6" s="21" t="s">
        <v>89</v>
      </c>
      <c r="K6" s="21" t="s">
        <v>90</v>
      </c>
      <c r="L6" s="32">
        <v>3</v>
      </c>
      <c r="M6" s="14" t="s">
        <v>63</v>
      </c>
      <c r="N6" s="21" t="s">
        <v>84</v>
      </c>
      <c r="O6" s="35" t="s">
        <v>85</v>
      </c>
      <c r="P6" s="21" t="s">
        <v>84</v>
      </c>
      <c r="Q6" s="21" t="s">
        <v>65</v>
      </c>
      <c r="R6" s="21" t="s">
        <v>91</v>
      </c>
      <c r="S6" s="33">
        <v>0.9</v>
      </c>
      <c r="T6" s="21" t="s">
        <v>86</v>
      </c>
      <c r="U6" s="34">
        <v>43692</v>
      </c>
      <c r="V6" s="34">
        <v>43997</v>
      </c>
      <c r="W6" s="77">
        <v>44363</v>
      </c>
      <c r="X6" s="52" t="s">
        <v>66</v>
      </c>
      <c r="Y6" s="32">
        <v>3</v>
      </c>
      <c r="Z6" s="47">
        <f t="shared" si="0"/>
        <v>1</v>
      </c>
      <c r="AA6" s="48">
        <f t="shared" si="1"/>
        <v>1</v>
      </c>
      <c r="AB6" s="18" t="str">
        <f t="shared" si="2"/>
        <v>OK</v>
      </c>
      <c r="AC6" s="35" t="s">
        <v>87</v>
      </c>
      <c r="AD6" s="53" t="s">
        <v>88</v>
      </c>
      <c r="AE6" s="123">
        <v>44551</v>
      </c>
      <c r="AF6" s="122" t="s">
        <v>528</v>
      </c>
      <c r="AG6" s="121">
        <v>3</v>
      </c>
      <c r="AH6" s="47">
        <f t="shared" si="3"/>
        <v>1</v>
      </c>
      <c r="AI6" s="48">
        <f t="shared" si="4"/>
        <v>1</v>
      </c>
      <c r="AJ6" s="18" t="str">
        <f t="shared" si="5"/>
        <v>OK</v>
      </c>
      <c r="AK6" s="135" t="s">
        <v>597</v>
      </c>
      <c r="AL6" s="124" t="s">
        <v>88</v>
      </c>
      <c r="AM6" s="13" t="s">
        <v>79</v>
      </c>
      <c r="AN6" s="90" t="s">
        <v>68</v>
      </c>
      <c r="AO6" s="15" t="s">
        <v>69</v>
      </c>
      <c r="AP6" s="91" t="s">
        <v>356</v>
      </c>
      <c r="AQ6" s="25"/>
      <c r="AR6" s="25"/>
      <c r="AS6" s="4"/>
      <c r="AT6" s="4"/>
      <c r="AU6" s="4"/>
    </row>
    <row r="7" spans="1:47" s="2" customFormat="1" ht="30" customHeight="1">
      <c r="A7" s="87">
        <v>352</v>
      </c>
      <c r="B7" s="23">
        <v>43969</v>
      </c>
      <c r="C7" s="25" t="s">
        <v>61</v>
      </c>
      <c r="D7" s="14"/>
      <c r="E7" s="24" t="s">
        <v>108</v>
      </c>
      <c r="F7" s="23">
        <v>43917</v>
      </c>
      <c r="G7" s="36">
        <v>1</v>
      </c>
      <c r="H7" s="35" t="s">
        <v>62</v>
      </c>
      <c r="I7" s="17" t="s">
        <v>109</v>
      </c>
      <c r="J7" s="21" t="s">
        <v>110</v>
      </c>
      <c r="K7" s="21" t="s">
        <v>111</v>
      </c>
      <c r="L7" s="32">
        <v>1</v>
      </c>
      <c r="M7" s="14" t="s">
        <v>63</v>
      </c>
      <c r="N7" s="21" t="s">
        <v>64</v>
      </c>
      <c r="O7" s="21" t="s">
        <v>112</v>
      </c>
      <c r="P7" s="71" t="e">
        <f>IF(O7="","",VLOOKUP(O7,[1]Datos!$A$2:$B$42,2,FALSE))</f>
        <v>#N/A</v>
      </c>
      <c r="Q7" s="21" t="s">
        <v>113</v>
      </c>
      <c r="R7" s="21" t="s">
        <v>114</v>
      </c>
      <c r="S7" s="33">
        <v>1</v>
      </c>
      <c r="T7" s="21" t="s">
        <v>115</v>
      </c>
      <c r="U7" s="34">
        <v>43941</v>
      </c>
      <c r="V7" s="34">
        <v>44165</v>
      </c>
      <c r="W7" s="80">
        <v>44480</v>
      </c>
      <c r="X7" s="67" t="s">
        <v>325</v>
      </c>
      <c r="Y7" s="68">
        <v>0.82</v>
      </c>
      <c r="Z7" s="47">
        <f t="shared" ref="Z7:Z10" si="6">IF(Y7="","",IF(OR($L7=0,$L7="",W7=""),"",Y7/$L7))</f>
        <v>0.82</v>
      </c>
      <c r="AA7" s="48">
        <f t="shared" ref="AA7:AA10" si="7">IF(OR($S7="",Z7=""),"",IF(OR($S7=0,Z7=0),0,IF((Z7*100%)/$S7&gt;100%,100%,(Z7*100%)/$S7)))</f>
        <v>0.82</v>
      </c>
      <c r="AB7" s="18" t="str">
        <f t="shared" ref="AB7:AB10" si="8">IF(Y7="","",IF(W7="","FALTA FECHA SEGUIMIENTO",IF(W7&gt;$V7,IF(AA7=100%,"OK","ROJO"),IF(AA7&lt;ROUND(DAYS360($U7,W7,FALSE),0)/ROUND(DAYS360($U7,$V7,FALSE),-1),"ROJO",IF(AA7=100%,"OK","AMARILLO")))))</f>
        <v>ROJO</v>
      </c>
      <c r="AC7" s="56" t="s">
        <v>326</v>
      </c>
      <c r="AD7" s="69" t="s">
        <v>67</v>
      </c>
      <c r="AE7" s="140">
        <v>44550</v>
      </c>
      <c r="AF7" s="67" t="s">
        <v>565</v>
      </c>
      <c r="AG7" s="68">
        <v>0.83</v>
      </c>
      <c r="AH7" s="47">
        <f t="shared" ref="AH7:AH10" si="9">IF(AG7="","",IF(OR($L7=0,$L7="",AE7=""),"",AG7/$L7))</f>
        <v>0.83</v>
      </c>
      <c r="AI7" s="48">
        <f t="shared" ref="AI7:AI10" si="10">IF(OR($S7="",AH7=""),"",IF(OR($S7=0,AH7=0),0,IF((AH7*100%)/$S7&gt;100%,100%,(AH7*100%)/$S7)))</f>
        <v>0.83</v>
      </c>
      <c r="AJ7" s="18" t="str">
        <f t="shared" ref="AJ7:AJ10" si="11">IF(AG7="","",IF(AE7="","FALTA FECHA SEGUIMIENTO",IF(AE7&gt;$V7,IF(AI7=100%,"OK","ROJO"),IF(AI7&lt;ROUND(DAYS360($U7,AE7,FALSE),0)/ROUND(DAYS360($U7,$V7,FALSE),-1),"ROJO",IF(AI7=100%,"OK","AMARILLO")))))</f>
        <v>ROJO</v>
      </c>
      <c r="AK7" s="57" t="s">
        <v>575</v>
      </c>
      <c r="AL7" s="73" t="s">
        <v>67</v>
      </c>
      <c r="AM7" s="13" t="s">
        <v>79</v>
      </c>
      <c r="AN7" s="14"/>
      <c r="AO7" s="15" t="s">
        <v>69</v>
      </c>
      <c r="AP7" s="16"/>
      <c r="AQ7" s="25"/>
      <c r="AR7" s="25"/>
      <c r="AS7" s="4"/>
      <c r="AT7" s="4"/>
      <c r="AU7" s="4"/>
    </row>
    <row r="8" spans="1:47" s="2" customFormat="1" ht="30" customHeight="1">
      <c r="A8" s="87">
        <v>352</v>
      </c>
      <c r="B8" s="23">
        <v>43969</v>
      </c>
      <c r="C8" s="25" t="s">
        <v>61</v>
      </c>
      <c r="D8" s="14"/>
      <c r="E8" s="24" t="s">
        <v>108</v>
      </c>
      <c r="F8" s="23">
        <v>43917</v>
      </c>
      <c r="G8" s="36">
        <v>3</v>
      </c>
      <c r="H8" s="35" t="s">
        <v>62</v>
      </c>
      <c r="I8" s="17" t="s">
        <v>116</v>
      </c>
      <c r="J8" s="21" t="s">
        <v>117</v>
      </c>
      <c r="K8" s="21" t="s">
        <v>118</v>
      </c>
      <c r="L8" s="32">
        <v>1</v>
      </c>
      <c r="M8" s="14" t="s">
        <v>63</v>
      </c>
      <c r="N8" s="21" t="s">
        <v>64</v>
      </c>
      <c r="O8" s="21" t="s">
        <v>112</v>
      </c>
      <c r="P8" s="71" t="s">
        <v>64</v>
      </c>
      <c r="Q8" s="21" t="s">
        <v>113</v>
      </c>
      <c r="R8" s="21" t="s">
        <v>119</v>
      </c>
      <c r="S8" s="33">
        <v>1</v>
      </c>
      <c r="T8" s="21" t="s">
        <v>120</v>
      </c>
      <c r="U8" s="34">
        <v>43982</v>
      </c>
      <c r="V8" s="34">
        <v>44227</v>
      </c>
      <c r="W8" s="77">
        <v>44480</v>
      </c>
      <c r="X8" s="67" t="s">
        <v>327</v>
      </c>
      <c r="Y8" s="33">
        <v>0.5</v>
      </c>
      <c r="Z8" s="47">
        <f t="shared" si="6"/>
        <v>0.5</v>
      </c>
      <c r="AA8" s="48">
        <f t="shared" si="7"/>
        <v>0.5</v>
      </c>
      <c r="AB8" s="18" t="str">
        <f t="shared" si="8"/>
        <v>ROJO</v>
      </c>
      <c r="AC8" s="57" t="s">
        <v>328</v>
      </c>
      <c r="AD8" s="69" t="s">
        <v>67</v>
      </c>
      <c r="AE8" s="140">
        <v>44550</v>
      </c>
      <c r="AF8" s="67" t="s">
        <v>566</v>
      </c>
      <c r="AG8" s="126">
        <v>1</v>
      </c>
      <c r="AH8" s="47">
        <f t="shared" si="9"/>
        <v>1</v>
      </c>
      <c r="AI8" s="48">
        <f t="shared" si="10"/>
        <v>1</v>
      </c>
      <c r="AJ8" s="18" t="str">
        <f t="shared" si="11"/>
        <v>OK</v>
      </c>
      <c r="AK8" s="57" t="s">
        <v>576</v>
      </c>
      <c r="AL8" s="73" t="s">
        <v>67</v>
      </c>
      <c r="AM8" s="13" t="s">
        <v>79</v>
      </c>
      <c r="AN8" s="14"/>
      <c r="AO8" s="15" t="s">
        <v>69</v>
      </c>
      <c r="AP8" s="16"/>
      <c r="AQ8" s="25"/>
      <c r="AR8" s="25"/>
      <c r="AS8" s="4"/>
      <c r="AT8" s="4"/>
      <c r="AU8" s="4"/>
    </row>
    <row r="9" spans="1:47" s="2" customFormat="1" ht="30" customHeight="1">
      <c r="A9" s="37">
        <v>338</v>
      </c>
      <c r="B9" s="23">
        <v>43082</v>
      </c>
      <c r="C9" s="25" t="s">
        <v>61</v>
      </c>
      <c r="D9" s="14"/>
      <c r="E9" s="35" t="s">
        <v>357</v>
      </c>
      <c r="F9" s="23">
        <v>43082</v>
      </c>
      <c r="G9" s="54" t="s">
        <v>368</v>
      </c>
      <c r="H9" s="35" t="s">
        <v>62</v>
      </c>
      <c r="I9" s="71" t="s">
        <v>358</v>
      </c>
      <c r="J9" s="71" t="s">
        <v>359</v>
      </c>
      <c r="K9" s="71" t="s">
        <v>360</v>
      </c>
      <c r="L9" s="32">
        <v>6</v>
      </c>
      <c r="M9" s="14" t="s">
        <v>63</v>
      </c>
      <c r="N9" s="71" t="s">
        <v>64</v>
      </c>
      <c r="O9" s="71" t="s">
        <v>112</v>
      </c>
      <c r="P9" s="71" t="s">
        <v>64</v>
      </c>
      <c r="Q9" s="38" t="s">
        <v>65</v>
      </c>
      <c r="R9" s="38" t="s">
        <v>361</v>
      </c>
      <c r="S9" s="39">
        <v>1</v>
      </c>
      <c r="T9" s="38" t="s">
        <v>362</v>
      </c>
      <c r="U9" s="40">
        <v>43101</v>
      </c>
      <c r="V9" s="40">
        <v>43444</v>
      </c>
      <c r="W9" s="77">
        <v>44363</v>
      </c>
      <c r="X9" s="61" t="s">
        <v>363</v>
      </c>
      <c r="Y9" s="55">
        <v>5.8</v>
      </c>
      <c r="Z9" s="55">
        <f t="shared" si="6"/>
        <v>0.96666666666666667</v>
      </c>
      <c r="AA9" s="48">
        <f t="shared" si="7"/>
        <v>0.96666666666666667</v>
      </c>
      <c r="AB9" s="18" t="str">
        <f t="shared" si="8"/>
        <v>ROJO</v>
      </c>
      <c r="AC9" s="92" t="s">
        <v>364</v>
      </c>
      <c r="AD9" s="53" t="s">
        <v>67</v>
      </c>
      <c r="AE9" s="140">
        <v>44550</v>
      </c>
      <c r="AF9" s="67" t="s">
        <v>567</v>
      </c>
      <c r="AG9" s="55">
        <v>6</v>
      </c>
      <c r="AH9" s="55">
        <f t="shared" si="9"/>
        <v>1</v>
      </c>
      <c r="AI9" s="48">
        <f t="shared" si="10"/>
        <v>1</v>
      </c>
      <c r="AJ9" s="18" t="str">
        <f t="shared" si="11"/>
        <v>OK</v>
      </c>
      <c r="AK9" s="82" t="s">
        <v>577</v>
      </c>
      <c r="AL9" s="73" t="s">
        <v>67</v>
      </c>
      <c r="AM9" s="43" t="s">
        <v>79</v>
      </c>
      <c r="AN9" s="41" t="s">
        <v>365</v>
      </c>
      <c r="AO9" s="44" t="s">
        <v>69</v>
      </c>
      <c r="AP9" s="93" t="s">
        <v>218</v>
      </c>
      <c r="AQ9" s="38" t="s">
        <v>366</v>
      </c>
      <c r="AR9" s="38" t="s">
        <v>367</v>
      </c>
      <c r="AS9" s="4"/>
      <c r="AT9" s="4"/>
      <c r="AU9" s="4"/>
    </row>
    <row r="10" spans="1:47" s="2" customFormat="1" ht="30" customHeight="1">
      <c r="A10" s="37">
        <v>365</v>
      </c>
      <c r="B10" s="23">
        <v>44186</v>
      </c>
      <c r="C10" s="25" t="s">
        <v>61</v>
      </c>
      <c r="D10" s="14"/>
      <c r="E10" s="35" t="s">
        <v>127</v>
      </c>
      <c r="F10" s="23">
        <v>44183</v>
      </c>
      <c r="G10" s="36" t="s">
        <v>122</v>
      </c>
      <c r="H10" s="35" t="s">
        <v>62</v>
      </c>
      <c r="I10" s="17" t="s">
        <v>128</v>
      </c>
      <c r="J10" s="21" t="s">
        <v>129</v>
      </c>
      <c r="K10" s="21" t="s">
        <v>130</v>
      </c>
      <c r="L10" s="32">
        <v>5</v>
      </c>
      <c r="M10" s="14" t="s">
        <v>63</v>
      </c>
      <c r="N10" s="21" t="s">
        <v>84</v>
      </c>
      <c r="O10" s="21" t="s">
        <v>85</v>
      </c>
      <c r="P10" s="21" t="e">
        <f>IF(O10="","",VLOOKUP(O10,[2]Datos!$A$2:$B$42,2,FALSE))</f>
        <v>#N/A</v>
      </c>
      <c r="Q10" s="21" t="s">
        <v>131</v>
      </c>
      <c r="R10" s="21" t="s">
        <v>132</v>
      </c>
      <c r="S10" s="33">
        <v>0.9</v>
      </c>
      <c r="T10" s="21" t="s">
        <v>133</v>
      </c>
      <c r="U10" s="34">
        <v>44214</v>
      </c>
      <c r="V10" s="34">
        <v>44548</v>
      </c>
      <c r="W10" s="77">
        <v>44363</v>
      </c>
      <c r="X10" s="61" t="s">
        <v>124</v>
      </c>
      <c r="Y10" s="33">
        <v>1</v>
      </c>
      <c r="Z10" s="47">
        <f t="shared" si="6"/>
        <v>0.2</v>
      </c>
      <c r="AA10" s="48">
        <f t="shared" si="7"/>
        <v>0.22222222222222224</v>
      </c>
      <c r="AB10" s="18" t="str">
        <f t="shared" si="8"/>
        <v>ROJO</v>
      </c>
      <c r="AC10" s="62" t="s">
        <v>125</v>
      </c>
      <c r="AD10" s="53" t="s">
        <v>67</v>
      </c>
      <c r="AE10" s="131">
        <v>44551</v>
      </c>
      <c r="AF10" s="132" t="s">
        <v>530</v>
      </c>
      <c r="AG10" s="126">
        <v>5</v>
      </c>
      <c r="AH10" s="47">
        <f t="shared" si="9"/>
        <v>1</v>
      </c>
      <c r="AI10" s="48">
        <f t="shared" si="10"/>
        <v>1</v>
      </c>
      <c r="AJ10" s="18" t="str">
        <f t="shared" si="11"/>
        <v>OK</v>
      </c>
      <c r="AK10" s="187" t="s">
        <v>539</v>
      </c>
      <c r="AL10" s="134" t="s">
        <v>88</v>
      </c>
      <c r="AM10" s="13" t="s">
        <v>79</v>
      </c>
      <c r="AN10" s="14"/>
      <c r="AO10" s="15" t="s">
        <v>69</v>
      </c>
      <c r="AP10" s="16"/>
      <c r="AQ10" s="25"/>
      <c r="AR10" s="25"/>
      <c r="AS10" s="4"/>
      <c r="AT10" s="4"/>
      <c r="AU10" s="4"/>
    </row>
    <row r="11" spans="1:47" s="2" customFormat="1" ht="30" customHeight="1">
      <c r="A11" s="37">
        <v>365</v>
      </c>
      <c r="B11" s="23">
        <v>44186</v>
      </c>
      <c r="C11" s="25" t="s">
        <v>61</v>
      </c>
      <c r="D11" s="14"/>
      <c r="E11" s="35" t="s">
        <v>127</v>
      </c>
      <c r="F11" s="23">
        <v>44183</v>
      </c>
      <c r="G11" s="36" t="s">
        <v>122</v>
      </c>
      <c r="H11" s="35" t="s">
        <v>62</v>
      </c>
      <c r="I11" s="17" t="s">
        <v>128</v>
      </c>
      <c r="J11" s="21" t="s">
        <v>129</v>
      </c>
      <c r="K11" s="21" t="s">
        <v>134</v>
      </c>
      <c r="L11" s="32">
        <v>5</v>
      </c>
      <c r="M11" s="14" t="s">
        <v>63</v>
      </c>
      <c r="N11" s="21" t="s">
        <v>84</v>
      </c>
      <c r="O11" s="21" t="s">
        <v>85</v>
      </c>
      <c r="P11" s="21" t="e">
        <f>IF(O11="","",VLOOKUP(O11,[2]Datos!$A$2:$B$42,2,FALSE))</f>
        <v>#N/A</v>
      </c>
      <c r="Q11" s="21" t="s">
        <v>131</v>
      </c>
      <c r="R11" s="21" t="s">
        <v>132</v>
      </c>
      <c r="S11" s="33">
        <v>0.9</v>
      </c>
      <c r="T11" s="21" t="s">
        <v>133</v>
      </c>
      <c r="U11" s="34">
        <v>44214</v>
      </c>
      <c r="V11" s="34">
        <v>44548</v>
      </c>
      <c r="W11" s="77">
        <v>44363</v>
      </c>
      <c r="X11" s="61" t="s">
        <v>124</v>
      </c>
      <c r="Y11" s="33">
        <v>1</v>
      </c>
      <c r="Z11" s="47">
        <f t="shared" ref="Z11:Z19" si="12">IF(Y11="","",IF(OR($L11=0,$L11="",W11=""),"",Y11/$L11))</f>
        <v>0.2</v>
      </c>
      <c r="AA11" s="48">
        <f t="shared" ref="AA11:AA19" si="13">IF(OR($S11="",Z11=""),"",IF(OR($S11=0,Z11=0),0,IF((Z11*100%)/$S11&gt;100%,100%,(Z11*100%)/$S11)))</f>
        <v>0.22222222222222224</v>
      </c>
      <c r="AB11" s="18" t="str">
        <f t="shared" ref="AB11:AB19" si="14">IF(Y11="","",IF(W11="","FALTA FECHA SEGUIMIENTO",IF(W11&gt;$V11,IF(AA11=100%,"OK","ROJO"),IF(AA11&lt;ROUND(DAYS360($U11,W11,FALSE),0)/ROUND(DAYS360($U11,$V11,FALSE),-1),"ROJO",IF(AA11=100%,"OK","AMARILLO")))))</f>
        <v>ROJO</v>
      </c>
      <c r="AC11" s="62" t="s">
        <v>125</v>
      </c>
      <c r="AD11" s="53" t="s">
        <v>67</v>
      </c>
      <c r="AE11" s="131">
        <v>44551</v>
      </c>
      <c r="AF11" s="129" t="s">
        <v>531</v>
      </c>
      <c r="AG11" s="126">
        <v>5</v>
      </c>
      <c r="AH11" s="47">
        <f t="shared" ref="AH11:AH19" si="15">IF(AG11="","",IF(OR($L11=0,$L11="",AE11=""),"",AG11/$L11))</f>
        <v>1</v>
      </c>
      <c r="AI11" s="48">
        <f t="shared" ref="AI11:AI19" si="16">IF(OR($S11="",AH11=""),"",IF(OR($S11=0,AH11=0),0,IF((AH11*100%)/$S11&gt;100%,100%,(AH11*100%)/$S11)))</f>
        <v>1</v>
      </c>
      <c r="AJ11" s="18" t="str">
        <f t="shared" ref="AJ11:AJ19" si="17">IF(AG11="","",IF(AE11="","FALTA FECHA SEGUIMIENTO",IF(AE11&gt;$V11,IF(AI11=100%,"OK","ROJO"),IF(AI11&lt;ROUND(DAYS360($U11,AE11,FALSE),0)/ROUND(DAYS360($U11,$V11,FALSE),-1),"ROJO",IF(AI11=100%,"OK","AMARILLO")))))</f>
        <v>OK</v>
      </c>
      <c r="AK11" s="187" t="s">
        <v>540</v>
      </c>
      <c r="AL11" s="134" t="s">
        <v>88</v>
      </c>
      <c r="AM11" s="13" t="s">
        <v>79</v>
      </c>
      <c r="AN11" s="14"/>
      <c r="AO11" s="15" t="s">
        <v>69</v>
      </c>
      <c r="AP11" s="16"/>
      <c r="AQ11" s="25"/>
      <c r="AR11" s="25"/>
      <c r="AS11" s="4"/>
      <c r="AT11" s="4"/>
      <c r="AU11" s="4"/>
    </row>
    <row r="12" spans="1:47" s="2" customFormat="1" ht="30" customHeight="1">
      <c r="A12" s="37">
        <v>365</v>
      </c>
      <c r="B12" s="23">
        <v>44186</v>
      </c>
      <c r="C12" s="25" t="s">
        <v>61</v>
      </c>
      <c r="D12" s="14"/>
      <c r="E12" s="35" t="s">
        <v>127</v>
      </c>
      <c r="F12" s="23">
        <v>44183</v>
      </c>
      <c r="G12" s="36" t="s">
        <v>122</v>
      </c>
      <c r="H12" s="35" t="s">
        <v>62</v>
      </c>
      <c r="I12" s="17" t="s">
        <v>128</v>
      </c>
      <c r="J12" s="21" t="s">
        <v>129</v>
      </c>
      <c r="K12" s="21" t="s">
        <v>135</v>
      </c>
      <c r="L12" s="32">
        <v>5</v>
      </c>
      <c r="M12" s="14" t="s">
        <v>63</v>
      </c>
      <c r="N12" s="21" t="s">
        <v>84</v>
      </c>
      <c r="O12" s="21" t="s">
        <v>85</v>
      </c>
      <c r="P12" s="21" t="e">
        <f>IF(O12="","",VLOOKUP(O12,[2]Datos!$A$2:$B$42,2,FALSE))</f>
        <v>#N/A</v>
      </c>
      <c r="Q12" s="21" t="s">
        <v>131</v>
      </c>
      <c r="R12" s="21" t="s">
        <v>132</v>
      </c>
      <c r="S12" s="33">
        <v>0.9</v>
      </c>
      <c r="T12" s="21" t="s">
        <v>133</v>
      </c>
      <c r="U12" s="34">
        <v>44214</v>
      </c>
      <c r="V12" s="34">
        <v>44548</v>
      </c>
      <c r="W12" s="77">
        <v>44356</v>
      </c>
      <c r="X12" s="52" t="s">
        <v>136</v>
      </c>
      <c r="Y12" s="32">
        <v>5</v>
      </c>
      <c r="Z12" s="47">
        <f t="shared" si="12"/>
        <v>1</v>
      </c>
      <c r="AA12" s="48">
        <f t="shared" si="13"/>
        <v>1</v>
      </c>
      <c r="AB12" s="18" t="str">
        <f t="shared" si="14"/>
        <v>OK</v>
      </c>
      <c r="AC12" s="35" t="s">
        <v>137</v>
      </c>
      <c r="AD12" s="53" t="s">
        <v>88</v>
      </c>
      <c r="AE12" s="131">
        <v>44551</v>
      </c>
      <c r="AF12" s="128" t="s">
        <v>532</v>
      </c>
      <c r="AG12" s="125">
        <v>1.5</v>
      </c>
      <c r="AH12" s="47">
        <f t="shared" si="15"/>
        <v>0.3</v>
      </c>
      <c r="AI12" s="48">
        <f t="shared" si="16"/>
        <v>0.33333333333333331</v>
      </c>
      <c r="AJ12" s="18" t="str">
        <f t="shared" si="17"/>
        <v>ROJO</v>
      </c>
      <c r="AK12" s="135" t="s">
        <v>529</v>
      </c>
      <c r="AL12" s="134" t="s">
        <v>88</v>
      </c>
      <c r="AM12" s="13" t="s">
        <v>79</v>
      </c>
      <c r="AN12" s="14"/>
      <c r="AO12" s="15" t="s">
        <v>69</v>
      </c>
      <c r="AP12" s="16"/>
      <c r="AQ12" s="25"/>
      <c r="AR12" s="25"/>
      <c r="AS12" s="4"/>
      <c r="AT12" s="4"/>
      <c r="AU12" s="4"/>
    </row>
    <row r="13" spans="1:47" s="97" customFormat="1" ht="30" customHeight="1">
      <c r="A13" s="37">
        <v>365</v>
      </c>
      <c r="B13" s="94">
        <v>44186</v>
      </c>
      <c r="C13" s="95" t="s">
        <v>61</v>
      </c>
      <c r="D13" s="16"/>
      <c r="E13" s="58" t="s">
        <v>127</v>
      </c>
      <c r="F13" s="94">
        <v>44183</v>
      </c>
      <c r="G13" s="36" t="s">
        <v>122</v>
      </c>
      <c r="H13" s="58" t="s">
        <v>62</v>
      </c>
      <c r="I13" s="70" t="s">
        <v>128</v>
      </c>
      <c r="J13" s="70" t="s">
        <v>129</v>
      </c>
      <c r="K13" s="70" t="s">
        <v>304</v>
      </c>
      <c r="L13" s="36">
        <v>2</v>
      </c>
      <c r="M13" s="16" t="s">
        <v>63</v>
      </c>
      <c r="N13" s="70" t="s">
        <v>84</v>
      </c>
      <c r="O13" s="70" t="s">
        <v>85</v>
      </c>
      <c r="P13" s="70" t="e">
        <f>IF(O13="","",VLOOKUP(O13,[2]Datos!$A$2:$B$42,2,FALSE))</f>
        <v>#N/A</v>
      </c>
      <c r="Q13" s="70" t="s">
        <v>131</v>
      </c>
      <c r="R13" s="70" t="s">
        <v>305</v>
      </c>
      <c r="S13" s="46">
        <v>0.9</v>
      </c>
      <c r="T13" s="70" t="s">
        <v>133</v>
      </c>
      <c r="U13" s="96">
        <v>44214</v>
      </c>
      <c r="V13" s="96">
        <v>44620</v>
      </c>
      <c r="W13" s="78">
        <v>44356</v>
      </c>
      <c r="X13" s="72" t="s">
        <v>138</v>
      </c>
      <c r="Y13" s="36">
        <v>5</v>
      </c>
      <c r="Z13" s="47">
        <f t="shared" si="12"/>
        <v>2.5</v>
      </c>
      <c r="AA13" s="48">
        <f t="shared" si="13"/>
        <v>1</v>
      </c>
      <c r="AB13" s="36" t="str">
        <f t="shared" si="14"/>
        <v>OK</v>
      </c>
      <c r="AC13" s="58" t="s">
        <v>139</v>
      </c>
      <c r="AD13" s="74" t="s">
        <v>88</v>
      </c>
      <c r="AE13" s="131">
        <v>44551</v>
      </c>
      <c r="AF13" s="130" t="s">
        <v>533</v>
      </c>
      <c r="AG13" s="127">
        <v>5</v>
      </c>
      <c r="AH13" s="47">
        <f t="shared" si="15"/>
        <v>2.5</v>
      </c>
      <c r="AI13" s="48">
        <f t="shared" si="16"/>
        <v>1</v>
      </c>
      <c r="AJ13" s="36" t="str">
        <f t="shared" si="17"/>
        <v>OK</v>
      </c>
      <c r="AK13" s="135" t="s">
        <v>541</v>
      </c>
      <c r="AL13" s="134" t="s">
        <v>88</v>
      </c>
      <c r="AM13" s="16" t="s">
        <v>79</v>
      </c>
      <c r="AN13" s="70" t="s">
        <v>306</v>
      </c>
      <c r="AO13" s="16" t="s">
        <v>69</v>
      </c>
      <c r="AP13" s="16"/>
      <c r="AQ13" s="95"/>
      <c r="AR13" s="95"/>
      <c r="AS13" s="22"/>
      <c r="AT13" s="22"/>
      <c r="AU13" s="22"/>
    </row>
    <row r="14" spans="1:47" s="2" customFormat="1" ht="30" customHeight="1">
      <c r="A14" s="37">
        <v>365</v>
      </c>
      <c r="B14" s="23">
        <v>44186</v>
      </c>
      <c r="C14" s="25" t="s">
        <v>61</v>
      </c>
      <c r="D14" s="14"/>
      <c r="E14" s="35" t="s">
        <v>127</v>
      </c>
      <c r="F14" s="23">
        <v>44183</v>
      </c>
      <c r="G14" s="36" t="s">
        <v>122</v>
      </c>
      <c r="H14" s="35" t="s">
        <v>62</v>
      </c>
      <c r="I14" s="17" t="s">
        <v>128</v>
      </c>
      <c r="J14" s="21" t="s">
        <v>129</v>
      </c>
      <c r="K14" s="21" t="s">
        <v>140</v>
      </c>
      <c r="L14" s="32">
        <v>5</v>
      </c>
      <c r="M14" s="14" t="s">
        <v>63</v>
      </c>
      <c r="N14" s="21" t="s">
        <v>84</v>
      </c>
      <c r="O14" s="21" t="s">
        <v>85</v>
      </c>
      <c r="P14" s="21" t="e">
        <f>IF(O14="","",VLOOKUP(O14,[2]Datos!$A$2:$B$42,2,FALSE))</f>
        <v>#N/A</v>
      </c>
      <c r="Q14" s="21" t="s">
        <v>131</v>
      </c>
      <c r="R14" s="21" t="s">
        <v>132</v>
      </c>
      <c r="S14" s="33">
        <v>0.9</v>
      </c>
      <c r="T14" s="21" t="s">
        <v>133</v>
      </c>
      <c r="U14" s="34">
        <v>44214</v>
      </c>
      <c r="V14" s="34">
        <v>44548</v>
      </c>
      <c r="W14" s="77">
        <v>44356</v>
      </c>
      <c r="X14" s="52" t="s">
        <v>141</v>
      </c>
      <c r="Y14" s="32">
        <v>2.5</v>
      </c>
      <c r="Z14" s="47">
        <f t="shared" si="12"/>
        <v>0.5</v>
      </c>
      <c r="AA14" s="48">
        <f t="shared" si="13"/>
        <v>0.55555555555555558</v>
      </c>
      <c r="AB14" s="18" t="str">
        <f t="shared" si="14"/>
        <v>AMARILLO</v>
      </c>
      <c r="AC14" s="35" t="s">
        <v>142</v>
      </c>
      <c r="AD14" s="53" t="s">
        <v>88</v>
      </c>
      <c r="AE14" s="133">
        <v>44551</v>
      </c>
      <c r="AF14" s="128" t="s">
        <v>534</v>
      </c>
      <c r="AG14" s="125">
        <v>5</v>
      </c>
      <c r="AH14" s="47">
        <f>IF(AG14="","",IF(OR($L14=0,$L14="",AE14=""),"",AG14/$L14))</f>
        <v>1</v>
      </c>
      <c r="AI14" s="48">
        <f t="shared" si="16"/>
        <v>1</v>
      </c>
      <c r="AJ14" s="18" t="str">
        <f t="shared" si="17"/>
        <v>OK</v>
      </c>
      <c r="AK14" s="135" t="s">
        <v>542</v>
      </c>
      <c r="AL14" s="134" t="s">
        <v>88</v>
      </c>
      <c r="AM14" s="13" t="s">
        <v>79</v>
      </c>
      <c r="AN14" s="14"/>
      <c r="AO14" s="15" t="s">
        <v>69</v>
      </c>
      <c r="AP14" s="16"/>
      <c r="AQ14" s="25"/>
      <c r="AR14" s="25"/>
      <c r="AS14" s="4"/>
      <c r="AT14" s="4"/>
      <c r="AU14" s="4"/>
    </row>
    <row r="15" spans="1:47" s="2" customFormat="1" ht="30" customHeight="1">
      <c r="A15" s="37">
        <v>365</v>
      </c>
      <c r="B15" s="23">
        <v>44186</v>
      </c>
      <c r="C15" s="25" t="s">
        <v>61</v>
      </c>
      <c r="D15" s="14"/>
      <c r="E15" s="35" t="s">
        <v>127</v>
      </c>
      <c r="F15" s="23">
        <v>44183</v>
      </c>
      <c r="G15" s="36" t="s">
        <v>126</v>
      </c>
      <c r="H15" s="35" t="s">
        <v>62</v>
      </c>
      <c r="I15" s="17" t="s">
        <v>143</v>
      </c>
      <c r="J15" s="21" t="s">
        <v>144</v>
      </c>
      <c r="K15" s="21" t="s">
        <v>145</v>
      </c>
      <c r="L15" s="32">
        <v>1</v>
      </c>
      <c r="M15" s="14" t="s">
        <v>63</v>
      </c>
      <c r="N15" s="21" t="s">
        <v>84</v>
      </c>
      <c r="O15" s="21" t="s">
        <v>85</v>
      </c>
      <c r="P15" s="21" t="e">
        <f>IF(O15="","",VLOOKUP(O15,[2]Datos!$A$2:$B$42,2,FALSE))</f>
        <v>#N/A</v>
      </c>
      <c r="Q15" s="21" t="s">
        <v>131</v>
      </c>
      <c r="R15" s="21" t="s">
        <v>132</v>
      </c>
      <c r="S15" s="33">
        <v>0.9</v>
      </c>
      <c r="T15" s="21" t="s">
        <v>133</v>
      </c>
      <c r="U15" s="34">
        <v>44214</v>
      </c>
      <c r="V15" s="34">
        <v>44548</v>
      </c>
      <c r="W15" s="77">
        <v>44356</v>
      </c>
      <c r="X15" s="52" t="s">
        <v>146</v>
      </c>
      <c r="Y15" s="32">
        <v>2.5</v>
      </c>
      <c r="Z15" s="47">
        <f t="shared" si="12"/>
        <v>2.5</v>
      </c>
      <c r="AA15" s="48">
        <f t="shared" si="13"/>
        <v>1</v>
      </c>
      <c r="AB15" s="18" t="str">
        <f t="shared" si="14"/>
        <v>OK</v>
      </c>
      <c r="AC15" s="35" t="s">
        <v>147</v>
      </c>
      <c r="AD15" s="53" t="s">
        <v>88</v>
      </c>
      <c r="AE15" s="131">
        <v>44551</v>
      </c>
      <c r="AF15" s="128" t="s">
        <v>535</v>
      </c>
      <c r="AG15" s="125">
        <v>0.5</v>
      </c>
      <c r="AH15" s="47">
        <f t="shared" si="15"/>
        <v>0.5</v>
      </c>
      <c r="AI15" s="48">
        <f t="shared" si="16"/>
        <v>0.55555555555555558</v>
      </c>
      <c r="AJ15" s="18" t="str">
        <f t="shared" si="17"/>
        <v>ROJO</v>
      </c>
      <c r="AK15" s="135" t="s">
        <v>598</v>
      </c>
      <c r="AL15" s="134" t="s">
        <v>88</v>
      </c>
      <c r="AM15" s="13" t="s">
        <v>79</v>
      </c>
      <c r="AN15" s="14"/>
      <c r="AO15" s="15" t="s">
        <v>69</v>
      </c>
      <c r="AP15" s="16"/>
      <c r="AQ15" s="25"/>
      <c r="AR15" s="25"/>
      <c r="AS15" s="4"/>
      <c r="AT15" s="4"/>
      <c r="AU15" s="4"/>
    </row>
    <row r="16" spans="1:47" s="2" customFormat="1" ht="30" customHeight="1">
      <c r="A16" s="37">
        <v>365</v>
      </c>
      <c r="B16" s="23">
        <v>44186</v>
      </c>
      <c r="C16" s="25" t="s">
        <v>61</v>
      </c>
      <c r="D16" s="14"/>
      <c r="E16" s="35" t="s">
        <v>127</v>
      </c>
      <c r="F16" s="23">
        <v>44183</v>
      </c>
      <c r="G16" s="36" t="s">
        <v>148</v>
      </c>
      <c r="H16" s="35" t="s">
        <v>62</v>
      </c>
      <c r="I16" s="17" t="s">
        <v>149</v>
      </c>
      <c r="J16" s="21" t="s">
        <v>150</v>
      </c>
      <c r="K16" s="21" t="s">
        <v>151</v>
      </c>
      <c r="L16" s="32">
        <v>4</v>
      </c>
      <c r="M16" s="14" t="s">
        <v>63</v>
      </c>
      <c r="N16" s="21" t="s">
        <v>84</v>
      </c>
      <c r="O16" s="21" t="s">
        <v>85</v>
      </c>
      <c r="P16" s="21" t="e">
        <f>IF(O16="","",VLOOKUP(O16,[2]Datos!$A$2:$B$42,2,FALSE))</f>
        <v>#N/A</v>
      </c>
      <c r="Q16" s="21" t="s">
        <v>131</v>
      </c>
      <c r="R16" s="21" t="s">
        <v>132</v>
      </c>
      <c r="S16" s="33">
        <v>0.9</v>
      </c>
      <c r="T16" s="21" t="s">
        <v>133</v>
      </c>
      <c r="U16" s="34">
        <v>44214</v>
      </c>
      <c r="V16" s="34">
        <v>44548</v>
      </c>
      <c r="W16" s="77">
        <v>44356</v>
      </c>
      <c r="X16" s="52" t="s">
        <v>152</v>
      </c>
      <c r="Y16" s="32">
        <v>0</v>
      </c>
      <c r="Z16" s="47">
        <f t="shared" si="12"/>
        <v>0</v>
      </c>
      <c r="AA16" s="48">
        <f t="shared" si="13"/>
        <v>0</v>
      </c>
      <c r="AB16" s="18" t="str">
        <f t="shared" si="14"/>
        <v>ROJO</v>
      </c>
      <c r="AC16" s="35" t="s">
        <v>153</v>
      </c>
      <c r="AD16" s="53" t="s">
        <v>88</v>
      </c>
      <c r="AE16" s="131">
        <v>44551</v>
      </c>
      <c r="AF16" s="128" t="s">
        <v>536</v>
      </c>
      <c r="AG16" s="125">
        <v>5</v>
      </c>
      <c r="AH16" s="47">
        <f t="shared" si="15"/>
        <v>1.25</v>
      </c>
      <c r="AI16" s="48">
        <f t="shared" si="16"/>
        <v>1</v>
      </c>
      <c r="AJ16" s="18" t="str">
        <f t="shared" si="17"/>
        <v>OK</v>
      </c>
      <c r="AK16" s="135" t="s">
        <v>543</v>
      </c>
      <c r="AL16" s="134" t="s">
        <v>88</v>
      </c>
      <c r="AM16" s="13" t="s">
        <v>79</v>
      </c>
      <c r="AN16" s="14"/>
      <c r="AO16" s="15" t="s">
        <v>69</v>
      </c>
      <c r="AP16" s="16"/>
      <c r="AQ16" s="25"/>
      <c r="AR16" s="25"/>
      <c r="AS16" s="4"/>
      <c r="AT16" s="4"/>
      <c r="AU16" s="4"/>
    </row>
    <row r="17" spans="1:47" s="2" customFormat="1" ht="30" customHeight="1">
      <c r="A17" s="37">
        <v>365</v>
      </c>
      <c r="B17" s="23">
        <v>44186</v>
      </c>
      <c r="C17" s="25" t="s">
        <v>61</v>
      </c>
      <c r="D17" s="14"/>
      <c r="E17" s="35" t="s">
        <v>127</v>
      </c>
      <c r="F17" s="23">
        <v>44183</v>
      </c>
      <c r="G17" s="36" t="s">
        <v>148</v>
      </c>
      <c r="H17" s="35" t="s">
        <v>62</v>
      </c>
      <c r="I17" s="17" t="s">
        <v>149</v>
      </c>
      <c r="J17" s="21" t="s">
        <v>150</v>
      </c>
      <c r="K17" s="21" t="s">
        <v>155</v>
      </c>
      <c r="L17" s="32">
        <v>4</v>
      </c>
      <c r="M17" s="14" t="s">
        <v>63</v>
      </c>
      <c r="N17" s="21" t="s">
        <v>84</v>
      </c>
      <c r="O17" s="21" t="s">
        <v>85</v>
      </c>
      <c r="P17" s="21" t="e">
        <f>IF(O17="","",VLOOKUP(O17,[2]Datos!$A$2:$B$42,2,FALSE))</f>
        <v>#N/A</v>
      </c>
      <c r="Q17" s="21" t="s">
        <v>131</v>
      </c>
      <c r="R17" s="21" t="s">
        <v>132</v>
      </c>
      <c r="S17" s="33">
        <v>0.9</v>
      </c>
      <c r="T17" s="21" t="s">
        <v>133</v>
      </c>
      <c r="U17" s="34">
        <v>44214</v>
      </c>
      <c r="V17" s="34">
        <v>44548</v>
      </c>
      <c r="W17" s="77">
        <v>44356</v>
      </c>
      <c r="X17" s="52" t="s">
        <v>156</v>
      </c>
      <c r="Y17" s="32">
        <v>1</v>
      </c>
      <c r="Z17" s="47">
        <f t="shared" si="12"/>
        <v>0.25</v>
      </c>
      <c r="AA17" s="48">
        <f t="shared" si="13"/>
        <v>0.27777777777777779</v>
      </c>
      <c r="AB17" s="18" t="str">
        <f t="shared" si="14"/>
        <v>ROJO</v>
      </c>
      <c r="AC17" s="35" t="s">
        <v>157</v>
      </c>
      <c r="AD17" s="53" t="s">
        <v>88</v>
      </c>
      <c r="AE17" s="131">
        <v>44551</v>
      </c>
      <c r="AF17" s="128" t="s">
        <v>537</v>
      </c>
      <c r="AG17" s="125">
        <v>2</v>
      </c>
      <c r="AH17" s="47">
        <f t="shared" si="15"/>
        <v>0.5</v>
      </c>
      <c r="AI17" s="48">
        <f t="shared" si="16"/>
        <v>0.55555555555555558</v>
      </c>
      <c r="AJ17" s="18" t="str">
        <f t="shared" si="17"/>
        <v>ROJO</v>
      </c>
      <c r="AK17" s="135" t="s">
        <v>544</v>
      </c>
      <c r="AL17" s="134" t="s">
        <v>88</v>
      </c>
      <c r="AM17" s="13" t="s">
        <v>79</v>
      </c>
      <c r="AN17" s="14"/>
      <c r="AO17" s="15" t="s">
        <v>69</v>
      </c>
      <c r="AP17" s="16"/>
      <c r="AQ17" s="25"/>
      <c r="AR17" s="25"/>
      <c r="AS17" s="4"/>
      <c r="AT17" s="4"/>
      <c r="AU17" s="4"/>
    </row>
    <row r="18" spans="1:47" s="2" customFormat="1" ht="30" customHeight="1">
      <c r="A18" s="37">
        <v>365</v>
      </c>
      <c r="B18" s="23">
        <v>44186</v>
      </c>
      <c r="C18" s="25" t="s">
        <v>61</v>
      </c>
      <c r="D18" s="14"/>
      <c r="E18" s="35" t="s">
        <v>127</v>
      </c>
      <c r="F18" s="23">
        <v>44183</v>
      </c>
      <c r="G18" s="36" t="s">
        <v>158</v>
      </c>
      <c r="H18" s="35" t="s">
        <v>62</v>
      </c>
      <c r="I18" s="17" t="s">
        <v>159</v>
      </c>
      <c r="J18" s="21" t="s">
        <v>160</v>
      </c>
      <c r="K18" s="21" t="s">
        <v>161</v>
      </c>
      <c r="L18" s="32">
        <v>1</v>
      </c>
      <c r="M18" s="14" t="s">
        <v>63</v>
      </c>
      <c r="N18" s="21" t="s">
        <v>84</v>
      </c>
      <c r="O18" s="21" t="s">
        <v>85</v>
      </c>
      <c r="P18" s="21" t="e">
        <f>IF(O18="","",VLOOKUP(O18,[2]Datos!$A$2:$B$42,2,FALSE))</f>
        <v>#N/A</v>
      </c>
      <c r="Q18" s="21" t="s">
        <v>131</v>
      </c>
      <c r="R18" s="21" t="s">
        <v>132</v>
      </c>
      <c r="S18" s="33">
        <v>0.9</v>
      </c>
      <c r="T18" s="21" t="s">
        <v>133</v>
      </c>
      <c r="U18" s="34">
        <v>44214</v>
      </c>
      <c r="V18" s="34">
        <v>44548</v>
      </c>
      <c r="W18" s="77">
        <v>44356</v>
      </c>
      <c r="X18" s="52" t="s">
        <v>138</v>
      </c>
      <c r="Y18" s="32">
        <v>4</v>
      </c>
      <c r="Z18" s="47">
        <f t="shared" si="12"/>
        <v>4</v>
      </c>
      <c r="AA18" s="48">
        <f t="shared" si="13"/>
        <v>1</v>
      </c>
      <c r="AB18" s="18" t="str">
        <f t="shared" si="14"/>
        <v>OK</v>
      </c>
      <c r="AC18" s="35" t="s">
        <v>139</v>
      </c>
      <c r="AD18" s="53" t="s">
        <v>88</v>
      </c>
      <c r="AE18" s="131">
        <v>44551</v>
      </c>
      <c r="AF18" s="128" t="s">
        <v>531</v>
      </c>
      <c r="AG18" s="125">
        <v>1</v>
      </c>
      <c r="AH18" s="47">
        <f t="shared" si="15"/>
        <v>1</v>
      </c>
      <c r="AI18" s="48">
        <f t="shared" si="16"/>
        <v>1</v>
      </c>
      <c r="AJ18" s="18" t="str">
        <f t="shared" si="17"/>
        <v>OK</v>
      </c>
      <c r="AK18" s="135" t="s">
        <v>545</v>
      </c>
      <c r="AL18" s="134" t="s">
        <v>88</v>
      </c>
      <c r="AM18" s="13" t="s">
        <v>79</v>
      </c>
      <c r="AN18" s="14"/>
      <c r="AO18" s="15" t="s">
        <v>69</v>
      </c>
      <c r="AP18" s="16"/>
      <c r="AQ18" s="25"/>
      <c r="AR18" s="25"/>
      <c r="AS18" s="4"/>
      <c r="AT18" s="4"/>
      <c r="AU18" s="4"/>
    </row>
    <row r="19" spans="1:47" s="2" customFormat="1" ht="30" customHeight="1">
      <c r="A19" s="37">
        <v>365</v>
      </c>
      <c r="B19" s="23">
        <v>44186</v>
      </c>
      <c r="C19" s="25" t="s">
        <v>61</v>
      </c>
      <c r="D19" s="14"/>
      <c r="E19" s="35" t="s">
        <v>127</v>
      </c>
      <c r="F19" s="23">
        <v>44183</v>
      </c>
      <c r="G19" s="36" t="s">
        <v>162</v>
      </c>
      <c r="H19" s="35" t="s">
        <v>62</v>
      </c>
      <c r="I19" s="17" t="s">
        <v>163</v>
      </c>
      <c r="J19" s="21" t="s">
        <v>164</v>
      </c>
      <c r="K19" s="21" t="s">
        <v>165</v>
      </c>
      <c r="L19" s="32">
        <v>1</v>
      </c>
      <c r="M19" s="14" t="s">
        <v>63</v>
      </c>
      <c r="N19" s="21" t="s">
        <v>84</v>
      </c>
      <c r="O19" s="21" t="s">
        <v>85</v>
      </c>
      <c r="P19" s="21" t="e">
        <f>IF(O19="","",VLOOKUP(O19,[2]Datos!$A$2:$B$42,2,FALSE))</f>
        <v>#N/A</v>
      </c>
      <c r="Q19" s="21" t="s">
        <v>131</v>
      </c>
      <c r="R19" s="21" t="s">
        <v>132</v>
      </c>
      <c r="S19" s="33">
        <v>0.9</v>
      </c>
      <c r="T19" s="21" t="s">
        <v>133</v>
      </c>
      <c r="U19" s="34">
        <v>44214</v>
      </c>
      <c r="V19" s="34">
        <v>44548</v>
      </c>
      <c r="W19" s="77">
        <v>44356</v>
      </c>
      <c r="X19" s="52" t="s">
        <v>166</v>
      </c>
      <c r="Y19" s="32">
        <v>2</v>
      </c>
      <c r="Z19" s="47">
        <f t="shared" si="12"/>
        <v>2</v>
      </c>
      <c r="AA19" s="48">
        <f t="shared" si="13"/>
        <v>1</v>
      </c>
      <c r="AB19" s="18" t="str">
        <f t="shared" si="14"/>
        <v>OK</v>
      </c>
      <c r="AC19" s="35" t="s">
        <v>167</v>
      </c>
      <c r="AD19" s="53" t="s">
        <v>88</v>
      </c>
      <c r="AE19" s="131">
        <v>44551</v>
      </c>
      <c r="AF19" s="128" t="s">
        <v>538</v>
      </c>
      <c r="AG19" s="125">
        <v>1</v>
      </c>
      <c r="AH19" s="47">
        <f t="shared" si="15"/>
        <v>1</v>
      </c>
      <c r="AI19" s="48">
        <f t="shared" si="16"/>
        <v>1</v>
      </c>
      <c r="AJ19" s="18" t="str">
        <f t="shared" si="17"/>
        <v>OK</v>
      </c>
      <c r="AK19" s="135" t="s">
        <v>545</v>
      </c>
      <c r="AL19" s="134" t="s">
        <v>88</v>
      </c>
      <c r="AM19" s="13" t="s">
        <v>79</v>
      </c>
      <c r="AN19" s="14"/>
      <c r="AO19" s="15" t="s">
        <v>69</v>
      </c>
      <c r="AP19" s="16"/>
      <c r="AQ19" s="25"/>
      <c r="AR19" s="25"/>
      <c r="AS19" s="4"/>
      <c r="AT19" s="4"/>
      <c r="AU19" s="4"/>
    </row>
    <row r="20" spans="1:47" s="2" customFormat="1" ht="30" customHeight="1">
      <c r="A20" s="37">
        <v>364</v>
      </c>
      <c r="B20" s="23">
        <v>44166</v>
      </c>
      <c r="C20" s="25" t="s">
        <v>61</v>
      </c>
      <c r="D20" s="14"/>
      <c r="E20" s="35" t="s">
        <v>169</v>
      </c>
      <c r="F20" s="23">
        <v>44130</v>
      </c>
      <c r="G20" s="36">
        <v>1</v>
      </c>
      <c r="H20" s="58" t="s">
        <v>62</v>
      </c>
      <c r="I20" s="17" t="s">
        <v>170</v>
      </c>
      <c r="J20" s="21" t="s">
        <v>171</v>
      </c>
      <c r="K20" s="21" t="s">
        <v>172</v>
      </c>
      <c r="L20" s="32">
        <v>2</v>
      </c>
      <c r="M20" s="14" t="s">
        <v>63</v>
      </c>
      <c r="N20" s="21" t="s">
        <v>64</v>
      </c>
      <c r="O20" s="21" t="s">
        <v>173</v>
      </c>
      <c r="P20" s="21" t="s">
        <v>168</v>
      </c>
      <c r="Q20" s="21" t="s">
        <v>95</v>
      </c>
      <c r="R20" s="21" t="s">
        <v>174</v>
      </c>
      <c r="S20" s="33">
        <v>1</v>
      </c>
      <c r="T20" s="21" t="s">
        <v>175</v>
      </c>
      <c r="U20" s="34">
        <v>44169</v>
      </c>
      <c r="V20" s="34">
        <v>44377</v>
      </c>
      <c r="W20" s="79">
        <v>44459</v>
      </c>
      <c r="X20" s="73" t="s">
        <v>321</v>
      </c>
      <c r="Y20" s="73">
        <v>1.4</v>
      </c>
      <c r="Z20" s="47">
        <f t="shared" ref="Z20:Z30" si="18">IF(Y20="","",IF(OR($L20=0,$L20="",W20=""),"",Y20/$L20))</f>
        <v>0.7</v>
      </c>
      <c r="AA20" s="48">
        <f t="shared" ref="AA20:AA30" si="19">IF(OR($S20="",Z20=""),"",IF(OR($S20=0,Z20=0),0,IF((Z20*100%)/$S20&gt;100%,100%,(Z20*100%)/$S20)))</f>
        <v>0.7</v>
      </c>
      <c r="AB20" s="18" t="str">
        <f t="shared" ref="AB20:AB30" si="20">IF(Y20="","",IF(W20="","FALTA FECHA SEGUIMIENTO",IF(W20&gt;$V20,IF(AA20=100%,"OK","ROJO"),IF(AA20&lt;ROUND(DAYS360($U20,W20,FALSE),0)/ROUND(DAYS360($U20,$V20,FALSE),-1),"ROJO",IF(AA20=100%,"OK","AMARILLO")))))</f>
        <v>ROJO</v>
      </c>
      <c r="AC20" s="70" t="s">
        <v>322</v>
      </c>
      <c r="AD20" s="73" t="s">
        <v>307</v>
      </c>
      <c r="AE20" s="79">
        <v>44546</v>
      </c>
      <c r="AF20" s="73" t="s">
        <v>509</v>
      </c>
      <c r="AG20" s="73">
        <v>2</v>
      </c>
      <c r="AH20" s="47">
        <f t="shared" ref="AH20:AH31" si="21">IF(AG20="","",IF(OR($L20=0,$L20="",AE20=""),"",AG20/$L20))</f>
        <v>1</v>
      </c>
      <c r="AI20" s="48">
        <f t="shared" ref="AI20:AI31" si="22">IF(OR($S20="",AH20=""),"",IF(OR($S20=0,AH20=0),0,IF((AH20*100%)/$S20&gt;100%,100%,(AH20*100%)/$S20)))</f>
        <v>1</v>
      </c>
      <c r="AJ20" s="18" t="str">
        <f t="shared" ref="AJ20:AJ31" si="23">IF(AG20="","",IF(AE20="","FALTA FECHA SEGUIMIENTO",IF(AE20&gt;$V20,IF(AI20=100%,"OK","ROJO"),IF(AI20&lt;ROUND(DAYS360($U20,AE20,FALSE),0)/ROUND(DAYS360($U20,$V20,FALSE),-1),"ROJO",IF(AI20=100%,"OK","AMARILLO")))))</f>
        <v>OK</v>
      </c>
      <c r="AK20" s="70" t="s">
        <v>510</v>
      </c>
      <c r="AL20" s="73" t="s">
        <v>511</v>
      </c>
      <c r="AM20" s="13" t="s">
        <v>79</v>
      </c>
      <c r="AN20" s="14"/>
      <c r="AO20" s="15" t="s">
        <v>69</v>
      </c>
      <c r="AP20" s="16"/>
      <c r="AQ20" s="25"/>
      <c r="AR20" s="25"/>
      <c r="AS20" s="4"/>
      <c r="AT20" s="4"/>
      <c r="AU20" s="4"/>
    </row>
    <row r="21" spans="1:47" s="2" customFormat="1" ht="30" customHeight="1">
      <c r="A21" s="37">
        <v>365</v>
      </c>
      <c r="B21" s="23">
        <v>44186</v>
      </c>
      <c r="C21" s="25" t="s">
        <v>61</v>
      </c>
      <c r="D21" s="14"/>
      <c r="E21" s="35" t="s">
        <v>127</v>
      </c>
      <c r="F21" s="23">
        <v>44183</v>
      </c>
      <c r="G21" s="36" t="s">
        <v>176</v>
      </c>
      <c r="H21" s="35" t="s">
        <v>62</v>
      </c>
      <c r="I21" s="17" t="s">
        <v>177</v>
      </c>
      <c r="J21" s="21" t="s">
        <v>178</v>
      </c>
      <c r="K21" s="21" t="s">
        <v>179</v>
      </c>
      <c r="L21" s="32">
        <v>1</v>
      </c>
      <c r="M21" s="14" t="s">
        <v>63</v>
      </c>
      <c r="N21" s="21" t="s">
        <v>84</v>
      </c>
      <c r="O21" s="21" t="s">
        <v>85</v>
      </c>
      <c r="P21" s="21" t="e">
        <f>IF(O21="","",VLOOKUP(O21,[2]Datos!$A$2:$B$42,2,FALSE))</f>
        <v>#N/A</v>
      </c>
      <c r="Q21" s="38" t="s">
        <v>131</v>
      </c>
      <c r="R21" s="38" t="s">
        <v>132</v>
      </c>
      <c r="S21" s="39">
        <v>0.9</v>
      </c>
      <c r="T21" s="38" t="s">
        <v>133</v>
      </c>
      <c r="U21" s="40">
        <v>44214</v>
      </c>
      <c r="V21" s="40">
        <v>44548</v>
      </c>
      <c r="W21" s="77">
        <v>44356</v>
      </c>
      <c r="X21" s="52" t="s">
        <v>180</v>
      </c>
      <c r="Y21" s="32">
        <v>1</v>
      </c>
      <c r="Z21" s="47">
        <f t="shared" si="18"/>
        <v>1</v>
      </c>
      <c r="AA21" s="48">
        <f t="shared" si="19"/>
        <v>1</v>
      </c>
      <c r="AB21" s="18" t="str">
        <f t="shared" si="20"/>
        <v>OK</v>
      </c>
      <c r="AC21" s="70" t="s">
        <v>137</v>
      </c>
      <c r="AD21" s="53" t="s">
        <v>88</v>
      </c>
      <c r="AE21" s="138">
        <v>44551</v>
      </c>
      <c r="AF21" s="137" t="s">
        <v>546</v>
      </c>
      <c r="AG21" s="136">
        <v>1</v>
      </c>
      <c r="AH21" s="47">
        <f t="shared" si="21"/>
        <v>1</v>
      </c>
      <c r="AI21" s="48">
        <f t="shared" si="22"/>
        <v>1</v>
      </c>
      <c r="AJ21" s="18" t="str">
        <f t="shared" si="23"/>
        <v>OK</v>
      </c>
      <c r="AK21" s="135" t="s">
        <v>545</v>
      </c>
      <c r="AL21" s="139" t="s">
        <v>88</v>
      </c>
      <c r="AM21" s="43" t="s">
        <v>79</v>
      </c>
      <c r="AN21" s="41"/>
      <c r="AO21" s="44" t="s">
        <v>69</v>
      </c>
      <c r="AP21" s="45"/>
      <c r="AQ21" s="42"/>
      <c r="AR21" s="42"/>
      <c r="AS21" s="4"/>
      <c r="AT21" s="4"/>
      <c r="AU21" s="4"/>
    </row>
    <row r="22" spans="1:47" s="2" customFormat="1" ht="30" customHeight="1">
      <c r="A22" s="37">
        <v>365</v>
      </c>
      <c r="B22" s="23">
        <v>44186</v>
      </c>
      <c r="C22" s="25" t="s">
        <v>61</v>
      </c>
      <c r="D22" s="14"/>
      <c r="E22" s="35" t="s">
        <v>127</v>
      </c>
      <c r="F22" s="23">
        <v>44183</v>
      </c>
      <c r="G22" s="36" t="s">
        <v>181</v>
      </c>
      <c r="H22" s="35" t="s">
        <v>62</v>
      </c>
      <c r="I22" s="17" t="s">
        <v>182</v>
      </c>
      <c r="J22" s="21" t="s">
        <v>129</v>
      </c>
      <c r="K22" s="21" t="s">
        <v>183</v>
      </c>
      <c r="L22" s="32">
        <v>1</v>
      </c>
      <c r="M22" s="14" t="s">
        <v>63</v>
      </c>
      <c r="N22" s="21" t="s">
        <v>84</v>
      </c>
      <c r="O22" s="21" t="s">
        <v>85</v>
      </c>
      <c r="P22" s="21" t="e">
        <f>IF(O22="","",VLOOKUP(O22,[2]Datos!$A$2:$B$42,2,FALSE))</f>
        <v>#N/A</v>
      </c>
      <c r="Q22" s="38" t="s">
        <v>131</v>
      </c>
      <c r="R22" s="38" t="s">
        <v>132</v>
      </c>
      <c r="S22" s="39">
        <v>0.9</v>
      </c>
      <c r="T22" s="38" t="s">
        <v>133</v>
      </c>
      <c r="U22" s="40">
        <v>44214</v>
      </c>
      <c r="V22" s="40">
        <v>44548</v>
      </c>
      <c r="W22" s="77">
        <v>44356</v>
      </c>
      <c r="X22" s="52" t="s">
        <v>184</v>
      </c>
      <c r="Y22" s="32">
        <v>1</v>
      </c>
      <c r="Z22" s="47">
        <f t="shared" si="18"/>
        <v>1</v>
      </c>
      <c r="AA22" s="48">
        <f t="shared" si="19"/>
        <v>1</v>
      </c>
      <c r="AB22" s="18" t="str">
        <f t="shared" si="20"/>
        <v>OK</v>
      </c>
      <c r="AC22" s="70" t="s">
        <v>185</v>
      </c>
      <c r="AD22" s="53" t="s">
        <v>88</v>
      </c>
      <c r="AE22" s="138">
        <v>44551</v>
      </c>
      <c r="AF22" s="137" t="s">
        <v>547</v>
      </c>
      <c r="AG22" s="136">
        <v>1</v>
      </c>
      <c r="AH22" s="47">
        <f t="shared" si="21"/>
        <v>1</v>
      </c>
      <c r="AI22" s="48">
        <f t="shared" si="22"/>
        <v>1</v>
      </c>
      <c r="AJ22" s="18" t="str">
        <f t="shared" si="23"/>
        <v>OK</v>
      </c>
      <c r="AK22" s="135" t="s">
        <v>545</v>
      </c>
      <c r="AL22" s="139" t="s">
        <v>88</v>
      </c>
      <c r="AM22" s="43" t="s">
        <v>79</v>
      </c>
      <c r="AN22" s="41"/>
      <c r="AO22" s="44" t="s">
        <v>69</v>
      </c>
      <c r="AP22" s="45"/>
      <c r="AQ22" s="42"/>
      <c r="AR22" s="42"/>
      <c r="AS22" s="4"/>
      <c r="AT22" s="4"/>
      <c r="AU22" s="4"/>
    </row>
    <row r="23" spans="1:47" s="2" customFormat="1" ht="30" customHeight="1">
      <c r="A23" s="37">
        <v>367</v>
      </c>
      <c r="B23" s="23">
        <v>44279</v>
      </c>
      <c r="C23" s="25" t="s">
        <v>61</v>
      </c>
      <c r="D23" s="14"/>
      <c r="E23" s="21" t="s">
        <v>186</v>
      </c>
      <c r="F23" s="23">
        <v>44279</v>
      </c>
      <c r="G23" s="36" t="s">
        <v>122</v>
      </c>
      <c r="H23" s="35" t="s">
        <v>62</v>
      </c>
      <c r="I23" s="17" t="s">
        <v>187</v>
      </c>
      <c r="J23" s="21" t="s">
        <v>188</v>
      </c>
      <c r="K23" s="21" t="s">
        <v>189</v>
      </c>
      <c r="L23" s="32">
        <v>4</v>
      </c>
      <c r="M23" s="14" t="s">
        <v>107</v>
      </c>
      <c r="N23" s="21" t="s">
        <v>64</v>
      </c>
      <c r="O23" s="21" t="s">
        <v>112</v>
      </c>
      <c r="P23" s="21" t="s">
        <v>64</v>
      </c>
      <c r="Q23" s="38" t="s">
        <v>65</v>
      </c>
      <c r="R23" s="38" t="s">
        <v>190</v>
      </c>
      <c r="S23" s="39">
        <v>1</v>
      </c>
      <c r="T23" s="38" t="s">
        <v>191</v>
      </c>
      <c r="U23" s="40">
        <v>44286</v>
      </c>
      <c r="V23" s="40">
        <v>44469</v>
      </c>
      <c r="W23" s="77">
        <v>44363</v>
      </c>
      <c r="X23" s="61" t="s">
        <v>192</v>
      </c>
      <c r="Y23" s="32">
        <v>4</v>
      </c>
      <c r="Z23" s="47">
        <f t="shared" si="18"/>
        <v>1</v>
      </c>
      <c r="AA23" s="48">
        <f t="shared" si="19"/>
        <v>1</v>
      </c>
      <c r="AB23" s="18" t="str">
        <f t="shared" si="20"/>
        <v>OK</v>
      </c>
      <c r="AC23" s="82" t="s">
        <v>80</v>
      </c>
      <c r="AD23" s="53" t="s">
        <v>67</v>
      </c>
      <c r="AE23" s="140">
        <v>44550</v>
      </c>
      <c r="AF23" s="61" t="s">
        <v>574</v>
      </c>
      <c r="AG23" s="32">
        <v>4</v>
      </c>
      <c r="AH23" s="47">
        <f t="shared" si="21"/>
        <v>1</v>
      </c>
      <c r="AI23" s="48">
        <f t="shared" si="22"/>
        <v>1</v>
      </c>
      <c r="AJ23" s="18" t="str">
        <f t="shared" si="23"/>
        <v>OK</v>
      </c>
      <c r="AK23" s="82" t="s">
        <v>578</v>
      </c>
      <c r="AL23" s="73" t="s">
        <v>67</v>
      </c>
      <c r="AM23" s="43" t="s">
        <v>79</v>
      </c>
      <c r="AN23" s="41"/>
      <c r="AO23" s="44" t="s">
        <v>69</v>
      </c>
      <c r="AP23" s="45"/>
      <c r="AQ23" s="42"/>
      <c r="AR23" s="42"/>
      <c r="AS23" s="4"/>
      <c r="AT23" s="4"/>
      <c r="AU23" s="4"/>
    </row>
    <row r="24" spans="1:47" s="2" customFormat="1" ht="30" customHeight="1">
      <c r="A24" s="37">
        <v>367</v>
      </c>
      <c r="B24" s="23">
        <v>44279</v>
      </c>
      <c r="C24" s="25" t="s">
        <v>61</v>
      </c>
      <c r="D24" s="14"/>
      <c r="E24" s="21" t="s">
        <v>186</v>
      </c>
      <c r="F24" s="23">
        <v>44279</v>
      </c>
      <c r="G24" s="36" t="s">
        <v>122</v>
      </c>
      <c r="H24" s="35" t="s">
        <v>62</v>
      </c>
      <c r="I24" s="17" t="s">
        <v>187</v>
      </c>
      <c r="J24" s="21" t="s">
        <v>188</v>
      </c>
      <c r="K24" s="21" t="s">
        <v>193</v>
      </c>
      <c r="L24" s="32">
        <v>3</v>
      </c>
      <c r="M24" s="14" t="s">
        <v>107</v>
      </c>
      <c r="N24" s="21" t="s">
        <v>64</v>
      </c>
      <c r="O24" s="21" t="s">
        <v>112</v>
      </c>
      <c r="P24" s="21" t="s">
        <v>64</v>
      </c>
      <c r="Q24" s="38" t="s">
        <v>65</v>
      </c>
      <c r="R24" s="38" t="s">
        <v>190</v>
      </c>
      <c r="S24" s="39">
        <v>1</v>
      </c>
      <c r="T24" s="38" t="s">
        <v>191</v>
      </c>
      <c r="U24" s="40">
        <v>44286</v>
      </c>
      <c r="V24" s="40">
        <v>44469</v>
      </c>
      <c r="W24" s="77">
        <v>44363</v>
      </c>
      <c r="X24" s="61" t="s">
        <v>194</v>
      </c>
      <c r="Y24" s="32">
        <v>3</v>
      </c>
      <c r="Z24" s="47">
        <f t="shared" si="18"/>
        <v>1</v>
      </c>
      <c r="AA24" s="48">
        <f t="shared" si="19"/>
        <v>1</v>
      </c>
      <c r="AB24" s="18" t="str">
        <f t="shared" si="20"/>
        <v>OK</v>
      </c>
      <c r="AC24" s="82" t="s">
        <v>96</v>
      </c>
      <c r="AD24" s="53" t="s">
        <v>67</v>
      </c>
      <c r="AE24" s="140">
        <v>44550</v>
      </c>
      <c r="AF24" s="129" t="s">
        <v>574</v>
      </c>
      <c r="AG24" s="32">
        <v>3</v>
      </c>
      <c r="AH24" s="47">
        <f t="shared" si="21"/>
        <v>1</v>
      </c>
      <c r="AI24" s="48">
        <f t="shared" si="22"/>
        <v>1</v>
      </c>
      <c r="AJ24" s="18" t="str">
        <f t="shared" si="23"/>
        <v>OK</v>
      </c>
      <c r="AK24" s="82" t="s">
        <v>578</v>
      </c>
      <c r="AL24" s="73" t="s">
        <v>67</v>
      </c>
      <c r="AM24" s="43" t="s">
        <v>79</v>
      </c>
      <c r="AN24" s="41"/>
      <c r="AO24" s="44" t="s">
        <v>69</v>
      </c>
      <c r="AP24" s="45"/>
      <c r="AQ24" s="42"/>
      <c r="AR24" s="42"/>
      <c r="AS24" s="4"/>
      <c r="AT24" s="4"/>
      <c r="AU24" s="4"/>
    </row>
    <row r="25" spans="1:47" s="2" customFormat="1" ht="30" customHeight="1">
      <c r="A25" s="37">
        <v>367</v>
      </c>
      <c r="B25" s="23">
        <v>44279</v>
      </c>
      <c r="C25" s="25" t="s">
        <v>61</v>
      </c>
      <c r="D25" s="14"/>
      <c r="E25" s="21" t="s">
        <v>186</v>
      </c>
      <c r="F25" s="23">
        <v>44279</v>
      </c>
      <c r="G25" s="36" t="s">
        <v>126</v>
      </c>
      <c r="H25" s="35" t="s">
        <v>104</v>
      </c>
      <c r="I25" s="17" t="s">
        <v>195</v>
      </c>
      <c r="J25" s="21" t="s">
        <v>196</v>
      </c>
      <c r="K25" s="21" t="s">
        <v>197</v>
      </c>
      <c r="L25" s="32">
        <v>5</v>
      </c>
      <c r="M25" s="14" t="s">
        <v>107</v>
      </c>
      <c r="N25" s="21" t="s">
        <v>105</v>
      </c>
      <c r="O25" s="21" t="s">
        <v>198</v>
      </c>
      <c r="P25" s="21" t="s">
        <v>105</v>
      </c>
      <c r="Q25" s="38" t="s">
        <v>65</v>
      </c>
      <c r="R25" s="38" t="s">
        <v>199</v>
      </c>
      <c r="S25" s="39">
        <v>1</v>
      </c>
      <c r="T25" s="38" t="s">
        <v>191</v>
      </c>
      <c r="U25" s="40">
        <v>44287</v>
      </c>
      <c r="V25" s="40">
        <v>44620</v>
      </c>
      <c r="W25" s="79">
        <v>44459</v>
      </c>
      <c r="X25" s="71" t="s">
        <v>342</v>
      </c>
      <c r="Y25" s="75">
        <v>5</v>
      </c>
      <c r="Z25" s="47">
        <f t="shared" si="18"/>
        <v>1</v>
      </c>
      <c r="AA25" s="48">
        <f t="shared" si="19"/>
        <v>1</v>
      </c>
      <c r="AB25" s="18" t="str">
        <f t="shared" si="20"/>
        <v>OK</v>
      </c>
      <c r="AC25" s="65" t="s">
        <v>343</v>
      </c>
      <c r="AD25" s="74" t="s">
        <v>97</v>
      </c>
      <c r="AE25" s="79">
        <v>44545</v>
      </c>
      <c r="AF25" s="73" t="s">
        <v>505</v>
      </c>
      <c r="AG25" s="75">
        <v>5</v>
      </c>
      <c r="AH25" s="47">
        <f t="shared" si="21"/>
        <v>1</v>
      </c>
      <c r="AI25" s="48">
        <f t="shared" si="22"/>
        <v>1</v>
      </c>
      <c r="AJ25" s="18" t="str">
        <f t="shared" si="23"/>
        <v>OK</v>
      </c>
      <c r="AK25" s="120" t="s">
        <v>506</v>
      </c>
      <c r="AL25" s="73" t="s">
        <v>97</v>
      </c>
      <c r="AM25" s="43" t="s">
        <v>79</v>
      </c>
      <c r="AN25" s="41"/>
      <c r="AO25" s="44" t="s">
        <v>69</v>
      </c>
      <c r="AP25" s="64" t="s">
        <v>200</v>
      </c>
      <c r="AQ25" s="42"/>
      <c r="AR25" s="42"/>
      <c r="AS25" s="4"/>
      <c r="AT25" s="4"/>
      <c r="AU25" s="4"/>
    </row>
    <row r="26" spans="1:47" s="2" customFormat="1" ht="30" customHeight="1">
      <c r="A26" s="37">
        <v>367</v>
      </c>
      <c r="B26" s="23">
        <v>44279</v>
      </c>
      <c r="C26" s="25" t="s">
        <v>61</v>
      </c>
      <c r="D26" s="14"/>
      <c r="E26" s="21" t="s">
        <v>186</v>
      </c>
      <c r="F26" s="23">
        <v>44279</v>
      </c>
      <c r="G26" s="36" t="s">
        <v>126</v>
      </c>
      <c r="H26" s="35" t="s">
        <v>62</v>
      </c>
      <c r="I26" s="17" t="s">
        <v>195</v>
      </c>
      <c r="J26" s="21" t="s">
        <v>201</v>
      </c>
      <c r="K26" s="21" t="s">
        <v>202</v>
      </c>
      <c r="L26" s="32">
        <v>1</v>
      </c>
      <c r="M26" s="14" t="s">
        <v>107</v>
      </c>
      <c r="N26" s="21" t="s">
        <v>64</v>
      </c>
      <c r="O26" s="21" t="s">
        <v>75</v>
      </c>
      <c r="P26" s="21" t="s">
        <v>64</v>
      </c>
      <c r="Q26" s="38" t="s">
        <v>65</v>
      </c>
      <c r="R26" s="38" t="s">
        <v>203</v>
      </c>
      <c r="S26" s="39">
        <v>1</v>
      </c>
      <c r="T26" s="38" t="s">
        <v>191</v>
      </c>
      <c r="U26" s="40">
        <v>44286</v>
      </c>
      <c r="V26" s="40">
        <v>44469</v>
      </c>
      <c r="W26" s="77">
        <v>44363</v>
      </c>
      <c r="X26" s="61" t="s">
        <v>204</v>
      </c>
      <c r="Y26" s="32">
        <v>0.8</v>
      </c>
      <c r="Z26" s="47">
        <f t="shared" si="18"/>
        <v>0.8</v>
      </c>
      <c r="AA26" s="48">
        <f t="shared" si="19"/>
        <v>0.8</v>
      </c>
      <c r="AB26" s="18" t="str">
        <f t="shared" si="20"/>
        <v>AMARILLO</v>
      </c>
      <c r="AC26" s="82" t="s">
        <v>205</v>
      </c>
      <c r="AD26" s="53" t="s">
        <v>67</v>
      </c>
      <c r="AE26" s="140">
        <v>44550</v>
      </c>
      <c r="AF26" s="129" t="s">
        <v>587</v>
      </c>
      <c r="AG26" s="55">
        <v>1</v>
      </c>
      <c r="AH26" s="47">
        <f t="shared" si="21"/>
        <v>1</v>
      </c>
      <c r="AI26" s="48">
        <f t="shared" si="22"/>
        <v>1</v>
      </c>
      <c r="AJ26" s="18" t="str">
        <f t="shared" si="23"/>
        <v>OK</v>
      </c>
      <c r="AK26" s="188" t="s">
        <v>591</v>
      </c>
      <c r="AL26" s="73" t="s">
        <v>67</v>
      </c>
      <c r="AM26" s="43" t="s">
        <v>79</v>
      </c>
      <c r="AN26" s="41"/>
      <c r="AO26" s="44" t="s">
        <v>69</v>
      </c>
      <c r="AP26" s="45"/>
      <c r="AQ26" s="42"/>
      <c r="AR26" s="42"/>
      <c r="AS26" s="4"/>
      <c r="AT26" s="4"/>
      <c r="AU26" s="4"/>
    </row>
    <row r="27" spans="1:47" s="2" customFormat="1" ht="30" customHeight="1">
      <c r="A27" s="37">
        <v>367</v>
      </c>
      <c r="B27" s="23">
        <v>44279</v>
      </c>
      <c r="C27" s="25" t="s">
        <v>61</v>
      </c>
      <c r="D27" s="14"/>
      <c r="E27" s="21" t="s">
        <v>186</v>
      </c>
      <c r="F27" s="23">
        <v>44279</v>
      </c>
      <c r="G27" s="36" t="s">
        <v>126</v>
      </c>
      <c r="H27" s="35" t="s">
        <v>62</v>
      </c>
      <c r="I27" s="17" t="s">
        <v>195</v>
      </c>
      <c r="J27" s="21" t="s">
        <v>201</v>
      </c>
      <c r="K27" s="21" t="s">
        <v>206</v>
      </c>
      <c r="L27" s="32">
        <v>1</v>
      </c>
      <c r="M27" s="14" t="s">
        <v>107</v>
      </c>
      <c r="N27" s="21" t="s">
        <v>64</v>
      </c>
      <c r="O27" s="21" t="s">
        <v>75</v>
      </c>
      <c r="P27" s="21" t="s">
        <v>64</v>
      </c>
      <c r="Q27" s="38" t="s">
        <v>65</v>
      </c>
      <c r="R27" s="38" t="s">
        <v>203</v>
      </c>
      <c r="S27" s="39">
        <v>1</v>
      </c>
      <c r="T27" s="38" t="s">
        <v>191</v>
      </c>
      <c r="U27" s="40">
        <v>44286</v>
      </c>
      <c r="V27" s="40">
        <v>44469</v>
      </c>
      <c r="W27" s="77">
        <v>44363</v>
      </c>
      <c r="X27" s="61" t="s">
        <v>207</v>
      </c>
      <c r="Y27" s="32">
        <v>1</v>
      </c>
      <c r="Z27" s="47">
        <f t="shared" si="18"/>
        <v>1</v>
      </c>
      <c r="AA27" s="48">
        <f t="shared" si="19"/>
        <v>1</v>
      </c>
      <c r="AB27" s="18" t="str">
        <f t="shared" si="20"/>
        <v>OK</v>
      </c>
      <c r="AC27" s="82" t="s">
        <v>96</v>
      </c>
      <c r="AD27" s="53" t="s">
        <v>67</v>
      </c>
      <c r="AE27" s="140">
        <v>44550</v>
      </c>
      <c r="AF27" s="129" t="s">
        <v>574</v>
      </c>
      <c r="AG27" s="136">
        <v>1</v>
      </c>
      <c r="AH27" s="47">
        <f t="shared" si="21"/>
        <v>1</v>
      </c>
      <c r="AI27" s="48">
        <f t="shared" si="22"/>
        <v>1</v>
      </c>
      <c r="AJ27" s="18" t="str">
        <f t="shared" si="23"/>
        <v>OK</v>
      </c>
      <c r="AK27" s="82" t="s">
        <v>578</v>
      </c>
      <c r="AL27" s="73" t="s">
        <v>67</v>
      </c>
      <c r="AM27" s="43" t="s">
        <v>79</v>
      </c>
      <c r="AN27" s="41"/>
      <c r="AO27" s="44" t="s">
        <v>69</v>
      </c>
      <c r="AP27" s="45"/>
      <c r="AQ27" s="42"/>
      <c r="AR27" s="42"/>
      <c r="AS27" s="4"/>
      <c r="AT27" s="4"/>
      <c r="AU27" s="4"/>
    </row>
    <row r="28" spans="1:47" s="2" customFormat="1" ht="30" customHeight="1">
      <c r="A28" s="37">
        <v>367</v>
      </c>
      <c r="B28" s="23">
        <v>44279</v>
      </c>
      <c r="C28" s="25" t="s">
        <v>61</v>
      </c>
      <c r="D28" s="14"/>
      <c r="E28" s="21" t="s">
        <v>186</v>
      </c>
      <c r="F28" s="23">
        <v>44279</v>
      </c>
      <c r="G28" s="36" t="s">
        <v>148</v>
      </c>
      <c r="H28" s="35" t="s">
        <v>62</v>
      </c>
      <c r="I28" s="17" t="s">
        <v>208</v>
      </c>
      <c r="J28" s="21" t="s">
        <v>209</v>
      </c>
      <c r="K28" s="21" t="s">
        <v>210</v>
      </c>
      <c r="L28" s="32">
        <v>1</v>
      </c>
      <c r="M28" s="14" t="s">
        <v>107</v>
      </c>
      <c r="N28" s="21" t="s">
        <v>64</v>
      </c>
      <c r="O28" s="21" t="s">
        <v>75</v>
      </c>
      <c r="P28" s="21" t="s">
        <v>64</v>
      </c>
      <c r="Q28" s="38" t="s">
        <v>65</v>
      </c>
      <c r="R28" s="38" t="s">
        <v>211</v>
      </c>
      <c r="S28" s="39">
        <v>1</v>
      </c>
      <c r="T28" s="38" t="s">
        <v>191</v>
      </c>
      <c r="U28" s="40">
        <v>44286</v>
      </c>
      <c r="V28" s="40">
        <v>44561</v>
      </c>
      <c r="W28" s="77">
        <v>44363</v>
      </c>
      <c r="X28" s="61" t="s">
        <v>212</v>
      </c>
      <c r="Y28" s="48">
        <v>0</v>
      </c>
      <c r="Z28" s="47">
        <f t="shared" si="18"/>
        <v>0</v>
      </c>
      <c r="AA28" s="48">
        <f t="shared" si="19"/>
        <v>0</v>
      </c>
      <c r="AB28" s="18" t="str">
        <f t="shared" si="20"/>
        <v>ROJO</v>
      </c>
      <c r="AC28" s="82" t="s">
        <v>106</v>
      </c>
      <c r="AD28" s="53" t="s">
        <v>67</v>
      </c>
      <c r="AE28" s="140">
        <v>44550</v>
      </c>
      <c r="AF28" s="129" t="s">
        <v>588</v>
      </c>
      <c r="AG28" s="55">
        <v>1</v>
      </c>
      <c r="AH28" s="47">
        <f t="shared" si="21"/>
        <v>1</v>
      </c>
      <c r="AI28" s="48">
        <f t="shared" si="22"/>
        <v>1</v>
      </c>
      <c r="AJ28" s="18" t="str">
        <f t="shared" si="23"/>
        <v>OK</v>
      </c>
      <c r="AK28" s="188" t="s">
        <v>592</v>
      </c>
      <c r="AL28" s="73" t="s">
        <v>67</v>
      </c>
      <c r="AM28" s="43" t="s">
        <v>79</v>
      </c>
      <c r="AN28" s="41"/>
      <c r="AO28" s="44" t="s">
        <v>69</v>
      </c>
      <c r="AP28" s="45"/>
      <c r="AQ28" s="42"/>
      <c r="AR28" s="42"/>
      <c r="AS28" s="4"/>
      <c r="AT28" s="4"/>
      <c r="AU28" s="4"/>
    </row>
    <row r="29" spans="1:47" s="2" customFormat="1" ht="30" customHeight="1">
      <c r="A29" s="37">
        <v>367</v>
      </c>
      <c r="B29" s="23">
        <v>44279</v>
      </c>
      <c r="C29" s="25" t="s">
        <v>61</v>
      </c>
      <c r="D29" s="14"/>
      <c r="E29" s="21" t="s">
        <v>186</v>
      </c>
      <c r="F29" s="23">
        <v>44279</v>
      </c>
      <c r="G29" s="36" t="s">
        <v>148</v>
      </c>
      <c r="H29" s="35" t="s">
        <v>62</v>
      </c>
      <c r="I29" s="17" t="s">
        <v>208</v>
      </c>
      <c r="J29" s="21" t="s">
        <v>209</v>
      </c>
      <c r="K29" s="21" t="s">
        <v>213</v>
      </c>
      <c r="L29" s="32">
        <v>1</v>
      </c>
      <c r="M29" s="14" t="s">
        <v>107</v>
      </c>
      <c r="N29" s="21" t="s">
        <v>64</v>
      </c>
      <c r="O29" s="21" t="s">
        <v>75</v>
      </c>
      <c r="P29" s="21" t="s">
        <v>64</v>
      </c>
      <c r="Q29" s="38" t="s">
        <v>65</v>
      </c>
      <c r="R29" s="38" t="s">
        <v>211</v>
      </c>
      <c r="S29" s="39">
        <v>1</v>
      </c>
      <c r="T29" s="38" t="s">
        <v>191</v>
      </c>
      <c r="U29" s="40">
        <v>44286</v>
      </c>
      <c r="V29" s="40">
        <v>44561</v>
      </c>
      <c r="W29" s="77">
        <v>44363</v>
      </c>
      <c r="X29" s="61" t="s">
        <v>212</v>
      </c>
      <c r="Y29" s="48">
        <v>0</v>
      </c>
      <c r="Z29" s="47">
        <f t="shared" si="18"/>
        <v>0</v>
      </c>
      <c r="AA29" s="48">
        <f t="shared" si="19"/>
        <v>0</v>
      </c>
      <c r="AB29" s="18" t="str">
        <f t="shared" si="20"/>
        <v>ROJO</v>
      </c>
      <c r="AC29" s="82" t="s">
        <v>106</v>
      </c>
      <c r="AD29" s="53" t="s">
        <v>67</v>
      </c>
      <c r="AE29" s="140">
        <v>44550</v>
      </c>
      <c r="AF29" s="129" t="s">
        <v>589</v>
      </c>
      <c r="AG29" s="55">
        <v>1</v>
      </c>
      <c r="AH29" s="47">
        <f t="shared" si="21"/>
        <v>1</v>
      </c>
      <c r="AI29" s="48">
        <f t="shared" si="22"/>
        <v>1</v>
      </c>
      <c r="AJ29" s="18" t="str">
        <f t="shared" si="23"/>
        <v>OK</v>
      </c>
      <c r="AK29" s="188" t="s">
        <v>592</v>
      </c>
      <c r="AL29" s="73" t="s">
        <v>67</v>
      </c>
      <c r="AM29" s="43" t="s">
        <v>79</v>
      </c>
      <c r="AN29" s="41"/>
      <c r="AO29" s="44" t="s">
        <v>69</v>
      </c>
      <c r="AP29" s="45"/>
      <c r="AQ29" s="42"/>
      <c r="AR29" s="42"/>
      <c r="AS29" s="4"/>
      <c r="AT29" s="4"/>
      <c r="AU29" s="4"/>
    </row>
    <row r="30" spans="1:47" s="2" customFormat="1" ht="30" customHeight="1">
      <c r="A30" s="37">
        <v>367</v>
      </c>
      <c r="B30" s="23">
        <v>44279</v>
      </c>
      <c r="C30" s="25" t="s">
        <v>61</v>
      </c>
      <c r="D30" s="14"/>
      <c r="E30" s="21" t="s">
        <v>186</v>
      </c>
      <c r="F30" s="23">
        <v>44279</v>
      </c>
      <c r="G30" s="36" t="s">
        <v>158</v>
      </c>
      <c r="H30" s="35" t="s">
        <v>62</v>
      </c>
      <c r="I30" s="17" t="s">
        <v>214</v>
      </c>
      <c r="J30" s="21" t="s">
        <v>215</v>
      </c>
      <c r="K30" s="21" t="s">
        <v>216</v>
      </c>
      <c r="L30" s="32">
        <v>1</v>
      </c>
      <c r="M30" s="14" t="s">
        <v>107</v>
      </c>
      <c r="N30" s="21" t="s">
        <v>64</v>
      </c>
      <c r="O30" s="21" t="s">
        <v>75</v>
      </c>
      <c r="P30" s="21" t="s">
        <v>64</v>
      </c>
      <c r="Q30" s="38" t="s">
        <v>65</v>
      </c>
      <c r="R30" s="38" t="s">
        <v>217</v>
      </c>
      <c r="S30" s="39">
        <v>1</v>
      </c>
      <c r="T30" s="38" t="s">
        <v>191</v>
      </c>
      <c r="U30" s="40">
        <v>44286</v>
      </c>
      <c r="V30" s="40">
        <v>44469</v>
      </c>
      <c r="W30" s="77">
        <v>44363</v>
      </c>
      <c r="X30" s="61" t="s">
        <v>212</v>
      </c>
      <c r="Y30" s="48">
        <v>0</v>
      </c>
      <c r="Z30" s="47">
        <f t="shared" si="18"/>
        <v>0</v>
      </c>
      <c r="AA30" s="48">
        <f t="shared" si="19"/>
        <v>0</v>
      </c>
      <c r="AB30" s="18" t="str">
        <f t="shared" si="20"/>
        <v>ROJO</v>
      </c>
      <c r="AC30" s="82" t="s">
        <v>106</v>
      </c>
      <c r="AD30" s="53" t="s">
        <v>67</v>
      </c>
      <c r="AE30" s="140">
        <v>44550</v>
      </c>
      <c r="AF30" s="129" t="s">
        <v>590</v>
      </c>
      <c r="AG30" s="55">
        <v>1</v>
      </c>
      <c r="AH30" s="47">
        <f t="shared" si="21"/>
        <v>1</v>
      </c>
      <c r="AI30" s="48">
        <f t="shared" si="22"/>
        <v>1</v>
      </c>
      <c r="AJ30" s="18" t="str">
        <f t="shared" si="23"/>
        <v>OK</v>
      </c>
      <c r="AK30" s="188" t="s">
        <v>593</v>
      </c>
      <c r="AL30" s="73" t="s">
        <v>67</v>
      </c>
      <c r="AM30" s="43" t="s">
        <v>79</v>
      </c>
      <c r="AN30" s="41"/>
      <c r="AO30" s="44" t="s">
        <v>69</v>
      </c>
      <c r="AP30" s="45"/>
      <c r="AQ30" s="42"/>
      <c r="AR30" s="42"/>
      <c r="AS30" s="4"/>
      <c r="AT30" s="4"/>
      <c r="AU30" s="4"/>
    </row>
    <row r="31" spans="1:47" s="2" customFormat="1" ht="30" customHeight="1">
      <c r="A31" s="37">
        <v>352</v>
      </c>
      <c r="B31" s="23">
        <v>43578</v>
      </c>
      <c r="C31" s="25" t="s">
        <v>61</v>
      </c>
      <c r="D31" s="14"/>
      <c r="E31" s="35" t="s">
        <v>219</v>
      </c>
      <c r="F31" s="23">
        <v>43578</v>
      </c>
      <c r="G31" s="36" t="s">
        <v>220</v>
      </c>
      <c r="H31" s="35" t="s">
        <v>98</v>
      </c>
      <c r="I31" s="17" t="s">
        <v>221</v>
      </c>
      <c r="J31" s="21" t="s">
        <v>222</v>
      </c>
      <c r="K31" s="21" t="s">
        <v>223</v>
      </c>
      <c r="L31" s="32">
        <v>2</v>
      </c>
      <c r="M31" s="14" t="s">
        <v>93</v>
      </c>
      <c r="N31" s="21" t="s">
        <v>99</v>
      </c>
      <c r="O31" s="21" t="s">
        <v>101</v>
      </c>
      <c r="P31" s="21" t="s">
        <v>154</v>
      </c>
      <c r="Q31" s="38" t="s">
        <v>65</v>
      </c>
      <c r="R31" s="38" t="s">
        <v>224</v>
      </c>
      <c r="S31" s="39">
        <v>0.95</v>
      </c>
      <c r="T31" s="38" t="s">
        <v>225</v>
      </c>
      <c r="U31" s="40">
        <v>44027</v>
      </c>
      <c r="V31" s="40">
        <v>44285</v>
      </c>
      <c r="W31" s="77">
        <v>44357</v>
      </c>
      <c r="X31" s="71" t="s">
        <v>226</v>
      </c>
      <c r="Y31" s="32">
        <v>2</v>
      </c>
      <c r="Z31" s="47">
        <f t="shared" ref="Z31:Z54" si="24">IF(Y31="","",IF(OR($L31=0,$L31="",W31=""),"",Y31/$L31))</f>
        <v>1</v>
      </c>
      <c r="AA31" s="48">
        <f t="shared" ref="AA31:AA54" si="25">IF(OR($S31="",Z31=""),"",IF(OR($S31=0,Z31=0),0,IF((Z31*100%)/$S31&gt;100%,100%,(Z31*100%)/$S31)))</f>
        <v>1</v>
      </c>
      <c r="AB31" s="18" t="str">
        <f t="shared" ref="AB31:AB54" si="26">IF(Y31="","",IF(W31="","FALTA FECHA SEGUIMIENTO",IF(W31&gt;$V31,IF(AA31=100%,"OK","ROJO"),IF(AA31&lt;ROUND(DAYS360($U31,W31,FALSE),0)/ROUND(DAYS360($U31,$V31,FALSE),-1),"ROJO",IF(AA31=100%,"OK","AMARILLO")))))</f>
        <v>OK</v>
      </c>
      <c r="AC31" s="83" t="s">
        <v>227</v>
      </c>
      <c r="AD31" s="53" t="s">
        <v>100</v>
      </c>
      <c r="AE31" s="114">
        <v>44551</v>
      </c>
      <c r="AF31" s="112" t="s">
        <v>525</v>
      </c>
      <c r="AG31" s="113">
        <v>2</v>
      </c>
      <c r="AH31" s="47">
        <f t="shared" si="21"/>
        <v>1</v>
      </c>
      <c r="AI31" s="48">
        <f t="shared" si="22"/>
        <v>1</v>
      </c>
      <c r="AJ31" s="18" t="str">
        <f t="shared" si="23"/>
        <v>OK</v>
      </c>
      <c r="AK31" s="118" t="s">
        <v>526</v>
      </c>
      <c r="AL31" s="117" t="s">
        <v>103</v>
      </c>
      <c r="AM31" s="43" t="s">
        <v>353</v>
      </c>
      <c r="AN31" s="89" t="s">
        <v>355</v>
      </c>
      <c r="AO31" s="44" t="s">
        <v>69</v>
      </c>
      <c r="AP31" s="65" t="s">
        <v>218</v>
      </c>
      <c r="AQ31" s="88" t="s">
        <v>354</v>
      </c>
      <c r="AR31" s="42"/>
      <c r="AS31" s="4"/>
      <c r="AT31" s="4"/>
      <c r="AU31" s="4"/>
    </row>
    <row r="32" spans="1:47" s="2" customFormat="1" ht="30" customHeight="1">
      <c r="A32" s="37">
        <v>368</v>
      </c>
      <c r="B32" s="23">
        <v>44347</v>
      </c>
      <c r="C32" s="25" t="s">
        <v>61</v>
      </c>
      <c r="D32" s="14"/>
      <c r="E32" s="21" t="s">
        <v>228</v>
      </c>
      <c r="F32" s="23">
        <v>44309</v>
      </c>
      <c r="G32" s="36">
        <v>2</v>
      </c>
      <c r="H32" s="35" t="s">
        <v>62</v>
      </c>
      <c r="I32" s="17" t="s">
        <v>229</v>
      </c>
      <c r="J32" s="21" t="s">
        <v>230</v>
      </c>
      <c r="K32" s="21" t="s">
        <v>231</v>
      </c>
      <c r="L32" s="32">
        <v>5</v>
      </c>
      <c r="M32" s="14" t="s">
        <v>121</v>
      </c>
      <c r="N32" s="21" t="s">
        <v>64</v>
      </c>
      <c r="O32" s="21" t="s">
        <v>94</v>
      </c>
      <c r="P32" s="21" t="e">
        <f>IF(O32="","",VLOOKUP(O32,[1]Datos!$A$2:$B$42,2,FALSE))</f>
        <v>#N/A</v>
      </c>
      <c r="Q32" s="38" t="s">
        <v>232</v>
      </c>
      <c r="R32" s="38" t="s">
        <v>233</v>
      </c>
      <c r="S32" s="39">
        <v>1</v>
      </c>
      <c r="T32" s="38" t="s">
        <v>234</v>
      </c>
      <c r="U32" s="40">
        <v>44348</v>
      </c>
      <c r="V32" s="40">
        <v>44561</v>
      </c>
      <c r="W32" s="79">
        <v>44476</v>
      </c>
      <c r="X32" s="72" t="s">
        <v>309</v>
      </c>
      <c r="Y32" s="36">
        <v>3</v>
      </c>
      <c r="Z32" s="47">
        <f t="shared" si="24"/>
        <v>0.6</v>
      </c>
      <c r="AA32" s="48">
        <f t="shared" si="25"/>
        <v>0.6</v>
      </c>
      <c r="AB32" s="18" t="str">
        <f t="shared" si="26"/>
        <v>AMARILLO</v>
      </c>
      <c r="AC32" s="65" t="s">
        <v>312</v>
      </c>
      <c r="AD32" s="51" t="s">
        <v>308</v>
      </c>
      <c r="AE32" s="79">
        <v>44546</v>
      </c>
      <c r="AF32" s="73" t="s">
        <v>495</v>
      </c>
      <c r="AG32" s="36">
        <v>5</v>
      </c>
      <c r="AH32" s="47">
        <f t="shared" ref="AH32:AH38" si="27">IF(AG32="","",IF(OR($L32=0,$L32="",AE32=""),"",AG32/$L32))</f>
        <v>1</v>
      </c>
      <c r="AI32" s="48">
        <f t="shared" ref="AI32:AI38" si="28">IF(OR($S32="",AH32=""),"",IF(OR($S32=0,AH32=0),0,IF((AH32*100%)/$S32&gt;100%,100%,(AH32*100%)/$S32)))</f>
        <v>1</v>
      </c>
      <c r="AJ32" s="18" t="str">
        <f t="shared" ref="AJ32:AJ38" si="29">IF(AG32="","",IF(AE32="","FALTA FECHA SEGUIMIENTO",IF(AE32&gt;$V32,IF(AI32=100%,"OK","ROJO"),IF(AI32&lt;ROUND(DAYS360($U32,AE32,FALSE),0)/ROUND(DAYS360($U32,$V32,FALSE),-1),"ROJO",IF(AI32=100%,"OK","AMARILLO")))))</f>
        <v>OK</v>
      </c>
      <c r="AK32" s="120" t="s">
        <v>500</v>
      </c>
      <c r="AL32" s="73" t="s">
        <v>308</v>
      </c>
      <c r="AM32" s="43" t="s">
        <v>79</v>
      </c>
      <c r="AN32" s="41"/>
      <c r="AO32" s="44" t="s">
        <v>69</v>
      </c>
      <c r="AP32" s="45"/>
      <c r="AQ32" s="42"/>
      <c r="AR32" s="42"/>
      <c r="AS32" s="4"/>
      <c r="AT32" s="4"/>
      <c r="AU32" s="4"/>
    </row>
    <row r="33" spans="1:47" s="2" customFormat="1" ht="30" customHeight="1">
      <c r="A33" s="37">
        <v>368</v>
      </c>
      <c r="B33" s="23">
        <v>44347</v>
      </c>
      <c r="C33" s="25" t="s">
        <v>61</v>
      </c>
      <c r="D33" s="14"/>
      <c r="E33" s="21" t="s">
        <v>228</v>
      </c>
      <c r="F33" s="23">
        <v>44309</v>
      </c>
      <c r="G33" s="36">
        <v>2</v>
      </c>
      <c r="H33" s="35" t="s">
        <v>62</v>
      </c>
      <c r="I33" s="17" t="s">
        <v>235</v>
      </c>
      <c r="J33" s="21" t="s">
        <v>236</v>
      </c>
      <c r="K33" s="21" t="s">
        <v>237</v>
      </c>
      <c r="L33" s="32">
        <v>4</v>
      </c>
      <c r="M33" s="14" t="s">
        <v>63</v>
      </c>
      <c r="N33" s="21" t="s">
        <v>64</v>
      </c>
      <c r="O33" s="21" t="s">
        <v>94</v>
      </c>
      <c r="P33" s="21" t="e">
        <f>IF(O33="","",VLOOKUP(O33,[1]Datos!$A$2:$B$42,2,FALSE))</f>
        <v>#N/A</v>
      </c>
      <c r="Q33" s="38" t="s">
        <v>232</v>
      </c>
      <c r="R33" s="38" t="s">
        <v>238</v>
      </c>
      <c r="S33" s="39">
        <v>1</v>
      </c>
      <c r="T33" s="38" t="s">
        <v>234</v>
      </c>
      <c r="U33" s="40">
        <v>44348</v>
      </c>
      <c r="V33" s="40">
        <v>44711</v>
      </c>
      <c r="W33" s="79">
        <v>44476</v>
      </c>
      <c r="X33" s="72" t="s">
        <v>310</v>
      </c>
      <c r="Y33" s="36">
        <v>1</v>
      </c>
      <c r="Z33" s="47">
        <f t="shared" si="24"/>
        <v>0.25</v>
      </c>
      <c r="AA33" s="48">
        <f t="shared" si="25"/>
        <v>0.25</v>
      </c>
      <c r="AB33" s="18" t="str">
        <f t="shared" si="26"/>
        <v>ROJO</v>
      </c>
      <c r="AC33" s="70" t="s">
        <v>313</v>
      </c>
      <c r="AD33" s="51" t="s">
        <v>308</v>
      </c>
      <c r="AE33" s="79">
        <v>44546</v>
      </c>
      <c r="AF33" s="73" t="s">
        <v>496</v>
      </c>
      <c r="AG33" s="36">
        <v>2.2000000000000002</v>
      </c>
      <c r="AH33" s="47">
        <f t="shared" si="27"/>
        <v>0.55000000000000004</v>
      </c>
      <c r="AI33" s="48">
        <f t="shared" si="28"/>
        <v>0.55000000000000004</v>
      </c>
      <c r="AJ33" s="18" t="str">
        <f t="shared" si="29"/>
        <v>AMARILLO</v>
      </c>
      <c r="AK33" s="70" t="s">
        <v>501</v>
      </c>
      <c r="AL33" s="73" t="s">
        <v>308</v>
      </c>
      <c r="AM33" s="43" t="s">
        <v>79</v>
      </c>
      <c r="AN33" s="41"/>
      <c r="AO33" s="44" t="s">
        <v>69</v>
      </c>
      <c r="AP33" s="45"/>
      <c r="AQ33" s="42"/>
      <c r="AR33" s="42"/>
      <c r="AS33" s="4"/>
      <c r="AT33" s="4"/>
      <c r="AU33" s="4"/>
    </row>
    <row r="34" spans="1:47" s="2" customFormat="1" ht="30" customHeight="1">
      <c r="A34" s="37">
        <v>368</v>
      </c>
      <c r="B34" s="23">
        <v>44347</v>
      </c>
      <c r="C34" s="25" t="s">
        <v>61</v>
      </c>
      <c r="D34" s="14"/>
      <c r="E34" s="21" t="s">
        <v>228</v>
      </c>
      <c r="F34" s="23">
        <v>44309</v>
      </c>
      <c r="G34" s="36">
        <v>2</v>
      </c>
      <c r="H34" s="35" t="s">
        <v>62</v>
      </c>
      <c r="I34" s="17" t="s">
        <v>239</v>
      </c>
      <c r="J34" s="21" t="s">
        <v>240</v>
      </c>
      <c r="K34" s="21" t="s">
        <v>241</v>
      </c>
      <c r="L34" s="32">
        <v>2</v>
      </c>
      <c r="M34" s="14" t="s">
        <v>93</v>
      </c>
      <c r="N34" s="21" t="s">
        <v>64</v>
      </c>
      <c r="O34" s="21" t="s">
        <v>94</v>
      </c>
      <c r="P34" s="21" t="e">
        <f>IF(O34="","",VLOOKUP(O34,[1]Datos!$A$2:$B$42,2,FALSE))</f>
        <v>#N/A</v>
      </c>
      <c r="Q34" s="38" t="s">
        <v>232</v>
      </c>
      <c r="R34" s="38" t="s">
        <v>242</v>
      </c>
      <c r="S34" s="39">
        <v>1</v>
      </c>
      <c r="T34" s="38" t="s">
        <v>234</v>
      </c>
      <c r="U34" s="40">
        <v>44348</v>
      </c>
      <c r="V34" s="40">
        <v>44560</v>
      </c>
      <c r="W34" s="79">
        <v>44476</v>
      </c>
      <c r="X34" s="66" t="s">
        <v>311</v>
      </c>
      <c r="Y34" s="36">
        <v>0</v>
      </c>
      <c r="Z34" s="47">
        <f t="shared" si="24"/>
        <v>0</v>
      </c>
      <c r="AA34" s="48">
        <f t="shared" si="25"/>
        <v>0</v>
      </c>
      <c r="AB34" s="18" t="str">
        <f t="shared" si="26"/>
        <v>ROJO</v>
      </c>
      <c r="AC34" s="70" t="s">
        <v>314</v>
      </c>
      <c r="AD34" s="51" t="s">
        <v>308</v>
      </c>
      <c r="AE34" s="79">
        <v>44546</v>
      </c>
      <c r="AF34" s="73" t="s">
        <v>497</v>
      </c>
      <c r="AG34" s="36">
        <v>0.5</v>
      </c>
      <c r="AH34" s="47">
        <f t="shared" si="27"/>
        <v>0.25</v>
      </c>
      <c r="AI34" s="48">
        <f t="shared" si="28"/>
        <v>0.25</v>
      </c>
      <c r="AJ34" s="18" t="str">
        <f t="shared" si="29"/>
        <v>ROJO</v>
      </c>
      <c r="AK34" s="70" t="s">
        <v>502</v>
      </c>
      <c r="AL34" s="73" t="s">
        <v>308</v>
      </c>
      <c r="AM34" s="43" t="s">
        <v>79</v>
      </c>
      <c r="AN34" s="41"/>
      <c r="AO34" s="44" t="s">
        <v>69</v>
      </c>
      <c r="AP34" s="45"/>
      <c r="AQ34" s="42"/>
      <c r="AR34" s="42"/>
      <c r="AS34" s="4"/>
      <c r="AT34" s="4"/>
      <c r="AU34" s="4"/>
    </row>
    <row r="35" spans="1:47" s="2" customFormat="1" ht="30" customHeight="1">
      <c r="A35" s="37">
        <v>368</v>
      </c>
      <c r="B35" s="23">
        <v>44347</v>
      </c>
      <c r="C35" s="25" t="s">
        <v>61</v>
      </c>
      <c r="D35" s="14"/>
      <c r="E35" s="21" t="s">
        <v>228</v>
      </c>
      <c r="F35" s="23">
        <v>44309</v>
      </c>
      <c r="G35" s="36">
        <v>2</v>
      </c>
      <c r="H35" s="35" t="s">
        <v>62</v>
      </c>
      <c r="I35" s="17" t="s">
        <v>243</v>
      </c>
      <c r="J35" s="21" t="s">
        <v>244</v>
      </c>
      <c r="K35" s="21" t="s">
        <v>245</v>
      </c>
      <c r="L35" s="32">
        <v>4</v>
      </c>
      <c r="M35" s="14" t="s">
        <v>63</v>
      </c>
      <c r="N35" s="21" t="s">
        <v>64</v>
      </c>
      <c r="O35" s="21" t="s">
        <v>94</v>
      </c>
      <c r="P35" s="21" t="e">
        <f>IF(O35="","",VLOOKUP(O35,[1]Datos!$A$2:$B$42,2,FALSE))</f>
        <v>#N/A</v>
      </c>
      <c r="Q35" s="38" t="s">
        <v>232</v>
      </c>
      <c r="R35" s="38" t="s">
        <v>238</v>
      </c>
      <c r="S35" s="39">
        <v>1</v>
      </c>
      <c r="T35" s="38" t="s">
        <v>234</v>
      </c>
      <c r="U35" s="40">
        <v>44348</v>
      </c>
      <c r="V35" s="40">
        <v>44711</v>
      </c>
      <c r="W35" s="79">
        <v>44476</v>
      </c>
      <c r="X35" s="72" t="s">
        <v>310</v>
      </c>
      <c r="Y35" s="36">
        <v>1</v>
      </c>
      <c r="Z35" s="47">
        <f t="shared" si="24"/>
        <v>0.25</v>
      </c>
      <c r="AA35" s="48">
        <f t="shared" si="25"/>
        <v>0.25</v>
      </c>
      <c r="AB35" s="18" t="str">
        <f t="shared" si="26"/>
        <v>ROJO</v>
      </c>
      <c r="AC35" s="70" t="s">
        <v>313</v>
      </c>
      <c r="AD35" s="51" t="s">
        <v>308</v>
      </c>
      <c r="AE35" s="79">
        <v>44546</v>
      </c>
      <c r="AF35" s="73" t="s">
        <v>496</v>
      </c>
      <c r="AG35" s="36">
        <v>2.2000000000000002</v>
      </c>
      <c r="AH35" s="47">
        <f t="shared" si="27"/>
        <v>0.55000000000000004</v>
      </c>
      <c r="AI35" s="48">
        <f t="shared" si="28"/>
        <v>0.55000000000000004</v>
      </c>
      <c r="AJ35" s="18" t="str">
        <f t="shared" si="29"/>
        <v>AMARILLO</v>
      </c>
      <c r="AK35" s="70" t="s">
        <v>501</v>
      </c>
      <c r="AL35" s="73" t="s">
        <v>308</v>
      </c>
      <c r="AM35" s="43" t="s">
        <v>79</v>
      </c>
      <c r="AN35" s="41"/>
      <c r="AO35" s="44" t="s">
        <v>69</v>
      </c>
      <c r="AP35" s="45"/>
      <c r="AQ35" s="42"/>
      <c r="AR35" s="42"/>
      <c r="AS35" s="4"/>
      <c r="AT35" s="4"/>
      <c r="AU35" s="4"/>
    </row>
    <row r="36" spans="1:47" s="2" customFormat="1" ht="30" customHeight="1">
      <c r="A36" s="37">
        <v>368</v>
      </c>
      <c r="B36" s="23">
        <v>44347</v>
      </c>
      <c r="C36" s="25" t="s">
        <v>61</v>
      </c>
      <c r="D36" s="14"/>
      <c r="E36" s="21" t="s">
        <v>228</v>
      </c>
      <c r="F36" s="23">
        <v>44309</v>
      </c>
      <c r="G36" s="36">
        <v>2</v>
      </c>
      <c r="H36" s="35" t="s">
        <v>62</v>
      </c>
      <c r="I36" s="17" t="s">
        <v>246</v>
      </c>
      <c r="J36" s="21" t="s">
        <v>247</v>
      </c>
      <c r="K36" s="21" t="s">
        <v>248</v>
      </c>
      <c r="L36" s="32">
        <v>4</v>
      </c>
      <c r="M36" s="14" t="s">
        <v>121</v>
      </c>
      <c r="N36" s="21" t="s">
        <v>64</v>
      </c>
      <c r="O36" s="21" t="s">
        <v>94</v>
      </c>
      <c r="P36" s="21" t="e">
        <f>IF(O36="","",VLOOKUP(O36,[1]Datos!$A$2:$B$42,2,FALSE))</f>
        <v>#N/A</v>
      </c>
      <c r="Q36" s="38" t="s">
        <v>232</v>
      </c>
      <c r="R36" s="38" t="s">
        <v>249</v>
      </c>
      <c r="S36" s="39">
        <v>1</v>
      </c>
      <c r="T36" s="38" t="s">
        <v>234</v>
      </c>
      <c r="U36" s="40">
        <v>44348</v>
      </c>
      <c r="V36" s="40">
        <v>44711</v>
      </c>
      <c r="W36" s="79">
        <v>44476</v>
      </c>
      <c r="X36" s="72" t="s">
        <v>310</v>
      </c>
      <c r="Y36" s="36">
        <v>1</v>
      </c>
      <c r="Z36" s="47">
        <f t="shared" si="24"/>
        <v>0.25</v>
      </c>
      <c r="AA36" s="48">
        <f t="shared" si="25"/>
        <v>0.25</v>
      </c>
      <c r="AB36" s="18" t="str">
        <f t="shared" si="26"/>
        <v>ROJO</v>
      </c>
      <c r="AC36" s="70" t="s">
        <v>315</v>
      </c>
      <c r="AD36" s="51" t="s">
        <v>308</v>
      </c>
      <c r="AE36" s="79">
        <v>44546</v>
      </c>
      <c r="AF36" s="73" t="s">
        <v>496</v>
      </c>
      <c r="AG36" s="36">
        <v>2.2000000000000002</v>
      </c>
      <c r="AH36" s="47">
        <f t="shared" si="27"/>
        <v>0.55000000000000004</v>
      </c>
      <c r="AI36" s="48">
        <f t="shared" si="28"/>
        <v>0.55000000000000004</v>
      </c>
      <c r="AJ36" s="18" t="str">
        <f t="shared" si="29"/>
        <v>AMARILLO</v>
      </c>
      <c r="AK36" s="70" t="s">
        <v>501</v>
      </c>
      <c r="AL36" s="73" t="s">
        <v>308</v>
      </c>
      <c r="AM36" s="43" t="s">
        <v>79</v>
      </c>
      <c r="AN36" s="41"/>
      <c r="AO36" s="44" t="s">
        <v>69</v>
      </c>
      <c r="AP36" s="45"/>
      <c r="AQ36" s="42"/>
      <c r="AR36" s="42"/>
      <c r="AS36" s="4"/>
      <c r="AT36" s="4"/>
      <c r="AU36" s="4"/>
    </row>
    <row r="37" spans="1:47" s="2" customFormat="1" ht="30" customHeight="1">
      <c r="A37" s="37">
        <v>368</v>
      </c>
      <c r="B37" s="23">
        <v>44347</v>
      </c>
      <c r="C37" s="25" t="s">
        <v>61</v>
      </c>
      <c r="D37" s="14"/>
      <c r="E37" s="21" t="s">
        <v>228</v>
      </c>
      <c r="F37" s="23">
        <v>44309</v>
      </c>
      <c r="G37" s="36">
        <v>2</v>
      </c>
      <c r="H37" s="35" t="s">
        <v>62</v>
      </c>
      <c r="I37" s="17" t="s">
        <v>250</v>
      </c>
      <c r="J37" s="21" t="s">
        <v>251</v>
      </c>
      <c r="K37" s="21" t="s">
        <v>252</v>
      </c>
      <c r="L37" s="32">
        <v>6</v>
      </c>
      <c r="M37" s="14" t="s">
        <v>121</v>
      </c>
      <c r="N37" s="21" t="s">
        <v>64</v>
      </c>
      <c r="O37" s="21" t="s">
        <v>94</v>
      </c>
      <c r="P37" s="21" t="e">
        <f>IF(O37="","",VLOOKUP(O37,[1]Datos!$A$2:$B$42,2,FALSE))</f>
        <v>#N/A</v>
      </c>
      <c r="Q37" s="38" t="s">
        <v>253</v>
      </c>
      <c r="R37" s="38" t="s">
        <v>254</v>
      </c>
      <c r="S37" s="39">
        <v>1</v>
      </c>
      <c r="T37" s="38" t="s">
        <v>234</v>
      </c>
      <c r="U37" s="40">
        <v>44348</v>
      </c>
      <c r="V37" s="40">
        <v>44711</v>
      </c>
      <c r="W37" s="79">
        <v>44476</v>
      </c>
      <c r="X37" s="66" t="s">
        <v>311</v>
      </c>
      <c r="Y37" s="36">
        <v>0</v>
      </c>
      <c r="Z37" s="47">
        <f t="shared" si="24"/>
        <v>0</v>
      </c>
      <c r="AA37" s="48">
        <f t="shared" si="25"/>
        <v>0</v>
      </c>
      <c r="AB37" s="18" t="str">
        <f t="shared" si="26"/>
        <v>ROJO</v>
      </c>
      <c r="AC37" s="70" t="s">
        <v>316</v>
      </c>
      <c r="AD37" s="51" t="s">
        <v>308</v>
      </c>
      <c r="AE37" s="79">
        <v>44546</v>
      </c>
      <c r="AF37" s="73" t="s">
        <v>498</v>
      </c>
      <c r="AG37" s="36">
        <v>2</v>
      </c>
      <c r="AH37" s="47">
        <f t="shared" si="27"/>
        <v>0.33333333333333331</v>
      </c>
      <c r="AI37" s="48">
        <f t="shared" si="28"/>
        <v>0.33333333333333331</v>
      </c>
      <c r="AJ37" s="18" t="str">
        <f t="shared" si="29"/>
        <v>ROJO</v>
      </c>
      <c r="AK37" s="70" t="s">
        <v>503</v>
      </c>
      <c r="AL37" s="73" t="s">
        <v>308</v>
      </c>
      <c r="AM37" s="43" t="s">
        <v>79</v>
      </c>
      <c r="AN37" s="41"/>
      <c r="AO37" s="44" t="s">
        <v>69</v>
      </c>
      <c r="AP37" s="45"/>
      <c r="AQ37" s="42"/>
      <c r="AR37" s="42"/>
      <c r="AS37" s="4"/>
      <c r="AT37" s="4"/>
      <c r="AU37" s="4"/>
    </row>
    <row r="38" spans="1:47" s="2" customFormat="1" ht="30" customHeight="1">
      <c r="A38" s="37">
        <v>368</v>
      </c>
      <c r="B38" s="23">
        <v>44347</v>
      </c>
      <c r="C38" s="25" t="s">
        <v>61</v>
      </c>
      <c r="D38" s="14"/>
      <c r="E38" s="21" t="s">
        <v>228</v>
      </c>
      <c r="F38" s="23">
        <v>44309</v>
      </c>
      <c r="G38" s="36">
        <v>4</v>
      </c>
      <c r="H38" s="35" t="s">
        <v>62</v>
      </c>
      <c r="I38" s="17" t="s">
        <v>255</v>
      </c>
      <c r="J38" s="21" t="s">
        <v>256</v>
      </c>
      <c r="K38" s="21" t="s">
        <v>257</v>
      </c>
      <c r="L38" s="32">
        <v>2</v>
      </c>
      <c r="M38" s="14" t="s">
        <v>121</v>
      </c>
      <c r="N38" s="21" t="s">
        <v>64</v>
      </c>
      <c r="O38" s="21" t="s">
        <v>94</v>
      </c>
      <c r="P38" s="21" t="e">
        <f>IF(O38="","",VLOOKUP(O38,[1]Datos!$A$2:$B$42,2,FALSE))</f>
        <v>#N/A</v>
      </c>
      <c r="Q38" s="38" t="s">
        <v>232</v>
      </c>
      <c r="R38" s="38" t="s">
        <v>258</v>
      </c>
      <c r="S38" s="39">
        <v>1</v>
      </c>
      <c r="T38" s="38" t="s">
        <v>234</v>
      </c>
      <c r="U38" s="40">
        <v>44348</v>
      </c>
      <c r="V38" s="40">
        <v>44560</v>
      </c>
      <c r="W38" s="79">
        <v>44476</v>
      </c>
      <c r="X38" s="66" t="s">
        <v>311</v>
      </c>
      <c r="Y38" s="36">
        <v>0</v>
      </c>
      <c r="Z38" s="47">
        <f t="shared" si="24"/>
        <v>0</v>
      </c>
      <c r="AA38" s="48">
        <f t="shared" si="25"/>
        <v>0</v>
      </c>
      <c r="AB38" s="18" t="str">
        <f t="shared" si="26"/>
        <v>ROJO</v>
      </c>
      <c r="AC38" s="70" t="s">
        <v>317</v>
      </c>
      <c r="AD38" s="51" t="s">
        <v>308</v>
      </c>
      <c r="AE38" s="79">
        <v>44546</v>
      </c>
      <c r="AF38" s="73" t="s">
        <v>499</v>
      </c>
      <c r="AG38" s="36">
        <v>0.5</v>
      </c>
      <c r="AH38" s="47">
        <f t="shared" si="27"/>
        <v>0.25</v>
      </c>
      <c r="AI38" s="48">
        <f t="shared" si="28"/>
        <v>0.25</v>
      </c>
      <c r="AJ38" s="18" t="str">
        <f t="shared" si="29"/>
        <v>ROJO</v>
      </c>
      <c r="AK38" s="70" t="s">
        <v>504</v>
      </c>
      <c r="AL38" s="73" t="s">
        <v>308</v>
      </c>
      <c r="AM38" s="43" t="s">
        <v>79</v>
      </c>
      <c r="AN38" s="41"/>
      <c r="AO38" s="44" t="s">
        <v>69</v>
      </c>
      <c r="AP38" s="45"/>
      <c r="AQ38" s="42"/>
      <c r="AR38" s="42"/>
      <c r="AS38" s="4"/>
      <c r="AT38" s="4"/>
      <c r="AU38" s="4"/>
    </row>
    <row r="39" spans="1:47" s="2" customFormat="1" ht="30" customHeight="1">
      <c r="A39" s="37">
        <v>369</v>
      </c>
      <c r="B39" s="23">
        <v>44364</v>
      </c>
      <c r="C39" s="25" t="s">
        <v>61</v>
      </c>
      <c r="D39" s="14"/>
      <c r="E39" s="21" t="s">
        <v>259</v>
      </c>
      <c r="F39" s="23">
        <v>44302</v>
      </c>
      <c r="G39" s="36" t="s">
        <v>261</v>
      </c>
      <c r="H39" s="35" t="s">
        <v>62</v>
      </c>
      <c r="I39" s="17" t="s">
        <v>262</v>
      </c>
      <c r="J39" s="21" t="s">
        <v>263</v>
      </c>
      <c r="K39" s="21" t="s">
        <v>264</v>
      </c>
      <c r="L39" s="32">
        <v>1</v>
      </c>
      <c r="M39" s="14" t="s">
        <v>63</v>
      </c>
      <c r="N39" s="21" t="s">
        <v>64</v>
      </c>
      <c r="O39" s="21" t="s">
        <v>112</v>
      </c>
      <c r="P39" s="71" t="s">
        <v>64</v>
      </c>
      <c r="Q39" s="38" t="s">
        <v>260</v>
      </c>
      <c r="R39" s="38" t="s">
        <v>265</v>
      </c>
      <c r="S39" s="39">
        <v>1</v>
      </c>
      <c r="T39" s="38" t="s">
        <v>266</v>
      </c>
      <c r="U39" s="40">
        <v>44362</v>
      </c>
      <c r="V39" s="40">
        <v>44592</v>
      </c>
      <c r="W39" s="80">
        <v>44476</v>
      </c>
      <c r="X39" s="67" t="s">
        <v>329</v>
      </c>
      <c r="Y39" s="18">
        <v>0.5</v>
      </c>
      <c r="Z39" s="47">
        <f t="shared" si="24"/>
        <v>0.5</v>
      </c>
      <c r="AA39" s="48">
        <f t="shared" si="25"/>
        <v>0.5</v>
      </c>
      <c r="AB39" s="18" t="str">
        <f t="shared" si="26"/>
        <v>AMARILLO</v>
      </c>
      <c r="AC39" s="70" t="s">
        <v>335</v>
      </c>
      <c r="AD39" s="69" t="s">
        <v>67</v>
      </c>
      <c r="AE39" s="140">
        <v>44550</v>
      </c>
      <c r="AF39" s="67" t="s">
        <v>568</v>
      </c>
      <c r="AG39" s="55">
        <v>0.81</v>
      </c>
      <c r="AH39" s="47">
        <f t="shared" ref="AH39:AH47" si="30">IF(AG39="","",IF(OR($L39=0,$L39="",AE39=""),"",AG39/$L39))</f>
        <v>0.81</v>
      </c>
      <c r="AI39" s="48">
        <f t="shared" ref="AI39:AI47" si="31">IF(OR($S39="",AH39=""),"",IF(OR($S39=0,AH39=0),0,IF((AH39*100%)/$S39&gt;100%,100%,(AH39*100%)/$S39)))</f>
        <v>0.81</v>
      </c>
      <c r="AJ39" s="18" t="str">
        <f t="shared" ref="AJ39:AJ47" si="32">IF(AG39="","",IF(AE39="","FALTA FECHA SEGUIMIENTO",IF(AE39&gt;$V39,IF(AI39=100%,"OK","ROJO"),IF(AI39&lt;ROUND(DAYS360($U39,AE39,FALSE),0)/ROUND(DAYS360($U39,$V39,FALSE),-1),"ROJO",IF(AI39=100%,"OK","AMARILLO")))))</f>
        <v>AMARILLO</v>
      </c>
      <c r="AK39" s="70" t="s">
        <v>579</v>
      </c>
      <c r="AL39" s="73" t="s">
        <v>67</v>
      </c>
      <c r="AM39" s="43" t="s">
        <v>79</v>
      </c>
      <c r="AN39" s="41"/>
      <c r="AO39" s="44" t="s">
        <v>69</v>
      </c>
      <c r="AP39" s="45"/>
      <c r="AQ39" s="42"/>
      <c r="AR39" s="42"/>
      <c r="AS39" s="4"/>
      <c r="AT39" s="4"/>
      <c r="AU39" s="4"/>
    </row>
    <row r="40" spans="1:47" s="2" customFormat="1" ht="30" customHeight="1">
      <c r="A40" s="37">
        <v>369</v>
      </c>
      <c r="B40" s="23">
        <v>44364</v>
      </c>
      <c r="C40" s="25" t="s">
        <v>61</v>
      </c>
      <c r="D40" s="14"/>
      <c r="E40" s="21" t="s">
        <v>259</v>
      </c>
      <c r="F40" s="23">
        <v>44302</v>
      </c>
      <c r="G40" s="36" t="s">
        <v>267</v>
      </c>
      <c r="H40" s="35" t="s">
        <v>62</v>
      </c>
      <c r="I40" s="17" t="s">
        <v>268</v>
      </c>
      <c r="J40" s="21" t="s">
        <v>269</v>
      </c>
      <c r="K40" s="21" t="s">
        <v>270</v>
      </c>
      <c r="L40" s="32">
        <v>1</v>
      </c>
      <c r="M40" s="14" t="s">
        <v>63</v>
      </c>
      <c r="N40" s="21" t="s">
        <v>64</v>
      </c>
      <c r="O40" s="21" t="s">
        <v>112</v>
      </c>
      <c r="P40" s="71" t="s">
        <v>64</v>
      </c>
      <c r="Q40" s="38" t="s">
        <v>260</v>
      </c>
      <c r="R40" s="38" t="s">
        <v>271</v>
      </c>
      <c r="S40" s="39">
        <v>1</v>
      </c>
      <c r="T40" s="38" t="s">
        <v>272</v>
      </c>
      <c r="U40" s="40">
        <v>44362</v>
      </c>
      <c r="V40" s="40">
        <v>44592</v>
      </c>
      <c r="W40" s="80">
        <v>44476</v>
      </c>
      <c r="X40" s="67" t="s">
        <v>330</v>
      </c>
      <c r="Y40" s="18">
        <v>0.5</v>
      </c>
      <c r="Z40" s="47">
        <f t="shared" si="24"/>
        <v>0.5</v>
      </c>
      <c r="AA40" s="48">
        <f t="shared" si="25"/>
        <v>0.5</v>
      </c>
      <c r="AB40" s="18" t="str">
        <f t="shared" si="26"/>
        <v>AMARILLO</v>
      </c>
      <c r="AC40" s="70" t="s">
        <v>336</v>
      </c>
      <c r="AD40" s="69" t="s">
        <v>67</v>
      </c>
      <c r="AE40" s="140">
        <v>44550</v>
      </c>
      <c r="AF40" s="67" t="s">
        <v>569</v>
      </c>
      <c r="AG40" s="18">
        <v>0.6</v>
      </c>
      <c r="AH40" s="47">
        <f t="shared" si="30"/>
        <v>0.6</v>
      </c>
      <c r="AI40" s="48">
        <f t="shared" si="31"/>
        <v>0.6</v>
      </c>
      <c r="AJ40" s="18" t="str">
        <f t="shared" si="32"/>
        <v>ROJO</v>
      </c>
      <c r="AK40" s="57" t="s">
        <v>580</v>
      </c>
      <c r="AL40" s="73" t="s">
        <v>67</v>
      </c>
      <c r="AM40" s="43" t="s">
        <v>79</v>
      </c>
      <c r="AN40" s="41"/>
      <c r="AO40" s="44" t="s">
        <v>69</v>
      </c>
      <c r="AP40" s="45"/>
      <c r="AQ40" s="42"/>
      <c r="AR40" s="42"/>
      <c r="AS40" s="4"/>
      <c r="AT40" s="4"/>
      <c r="AU40" s="4"/>
    </row>
    <row r="41" spans="1:47" s="2" customFormat="1" ht="30" customHeight="1">
      <c r="A41" s="37">
        <v>369</v>
      </c>
      <c r="B41" s="23">
        <v>44364</v>
      </c>
      <c r="C41" s="25" t="s">
        <v>61</v>
      </c>
      <c r="D41" s="14"/>
      <c r="E41" s="21" t="s">
        <v>259</v>
      </c>
      <c r="F41" s="23">
        <v>44302</v>
      </c>
      <c r="G41" s="36">
        <v>22</v>
      </c>
      <c r="H41" s="35" t="s">
        <v>62</v>
      </c>
      <c r="I41" s="17" t="s">
        <v>273</v>
      </c>
      <c r="J41" s="21" t="s">
        <v>274</v>
      </c>
      <c r="K41" s="21" t="s">
        <v>275</v>
      </c>
      <c r="L41" s="32">
        <v>3</v>
      </c>
      <c r="M41" s="14" t="s">
        <v>63</v>
      </c>
      <c r="N41" s="21" t="s">
        <v>64</v>
      </c>
      <c r="O41" s="21" t="s">
        <v>112</v>
      </c>
      <c r="P41" s="71" t="s">
        <v>64</v>
      </c>
      <c r="Q41" s="38" t="s">
        <v>276</v>
      </c>
      <c r="R41" s="38" t="s">
        <v>277</v>
      </c>
      <c r="S41" s="39">
        <v>1</v>
      </c>
      <c r="T41" s="38" t="s">
        <v>278</v>
      </c>
      <c r="U41" s="40">
        <v>44362</v>
      </c>
      <c r="V41" s="40">
        <v>44592</v>
      </c>
      <c r="W41" s="80">
        <v>44476</v>
      </c>
      <c r="X41" s="67" t="s">
        <v>331</v>
      </c>
      <c r="Y41" s="18">
        <v>0.33</v>
      </c>
      <c r="Z41" s="47">
        <f t="shared" si="24"/>
        <v>0.11</v>
      </c>
      <c r="AA41" s="48">
        <f t="shared" si="25"/>
        <v>0.11</v>
      </c>
      <c r="AB41" s="18" t="str">
        <f t="shared" si="26"/>
        <v>ROJO</v>
      </c>
      <c r="AC41" s="70" t="s">
        <v>337</v>
      </c>
      <c r="AD41" s="69" t="s">
        <v>67</v>
      </c>
      <c r="AE41" s="140">
        <v>44550</v>
      </c>
      <c r="AF41" s="67" t="s">
        <v>570</v>
      </c>
      <c r="AG41" s="18">
        <v>0.35</v>
      </c>
      <c r="AH41" s="47">
        <f t="shared" si="30"/>
        <v>0.11666666666666665</v>
      </c>
      <c r="AI41" s="48">
        <f t="shared" si="31"/>
        <v>0.11666666666666665</v>
      </c>
      <c r="AJ41" s="18" t="str">
        <f t="shared" si="32"/>
        <v>ROJO</v>
      </c>
      <c r="AK41" s="70" t="s">
        <v>581</v>
      </c>
      <c r="AL41" s="73" t="s">
        <v>67</v>
      </c>
      <c r="AM41" s="43" t="s">
        <v>79</v>
      </c>
      <c r="AN41" s="41"/>
      <c r="AO41" s="44" t="s">
        <v>69</v>
      </c>
      <c r="AP41" s="45"/>
      <c r="AQ41" s="42"/>
      <c r="AR41" s="42"/>
      <c r="AS41" s="4"/>
      <c r="AT41" s="4"/>
      <c r="AU41" s="4"/>
    </row>
    <row r="42" spans="1:47" s="2" customFormat="1" ht="30" customHeight="1">
      <c r="A42" s="37">
        <v>369</v>
      </c>
      <c r="B42" s="23">
        <v>44364</v>
      </c>
      <c r="C42" s="25" t="s">
        <v>61</v>
      </c>
      <c r="D42" s="14"/>
      <c r="E42" s="21" t="s">
        <v>259</v>
      </c>
      <c r="F42" s="23">
        <v>44302</v>
      </c>
      <c r="G42" s="36" t="s">
        <v>279</v>
      </c>
      <c r="H42" s="35" t="s">
        <v>62</v>
      </c>
      <c r="I42" s="17" t="s">
        <v>280</v>
      </c>
      <c r="J42" s="21" t="s">
        <v>274</v>
      </c>
      <c r="K42" s="21" t="s">
        <v>281</v>
      </c>
      <c r="L42" s="32">
        <v>1</v>
      </c>
      <c r="M42" s="14" t="s">
        <v>93</v>
      </c>
      <c r="N42" s="21" t="s">
        <v>64</v>
      </c>
      <c r="O42" s="21" t="s">
        <v>112</v>
      </c>
      <c r="P42" s="71" t="s">
        <v>64</v>
      </c>
      <c r="Q42" s="38" t="s">
        <v>276</v>
      </c>
      <c r="R42" s="38" t="s">
        <v>282</v>
      </c>
      <c r="S42" s="39">
        <v>1</v>
      </c>
      <c r="T42" s="38" t="s">
        <v>266</v>
      </c>
      <c r="U42" s="40">
        <v>44362</v>
      </c>
      <c r="V42" s="40">
        <v>44592</v>
      </c>
      <c r="W42" s="80">
        <v>44476</v>
      </c>
      <c r="X42" s="67" t="s">
        <v>332</v>
      </c>
      <c r="Y42" s="18">
        <v>0.33</v>
      </c>
      <c r="Z42" s="47">
        <f t="shared" si="24"/>
        <v>0.33</v>
      </c>
      <c r="AA42" s="48">
        <f t="shared" si="25"/>
        <v>0.33</v>
      </c>
      <c r="AB42" s="18" t="str">
        <f t="shared" si="26"/>
        <v>ROJO</v>
      </c>
      <c r="AC42" s="70" t="s">
        <v>338</v>
      </c>
      <c r="AD42" s="69" t="s">
        <v>67</v>
      </c>
      <c r="AE42" s="140">
        <v>44550</v>
      </c>
      <c r="AF42" s="67" t="s">
        <v>571</v>
      </c>
      <c r="AG42" s="18">
        <v>0.35</v>
      </c>
      <c r="AH42" s="47">
        <f t="shared" si="30"/>
        <v>0.35</v>
      </c>
      <c r="AI42" s="48">
        <f t="shared" si="31"/>
        <v>0.35</v>
      </c>
      <c r="AJ42" s="18" t="str">
        <f t="shared" si="32"/>
        <v>ROJO</v>
      </c>
      <c r="AK42" s="57" t="s">
        <v>582</v>
      </c>
      <c r="AL42" s="73" t="s">
        <v>67</v>
      </c>
      <c r="AM42" s="43" t="s">
        <v>79</v>
      </c>
      <c r="AN42" s="41"/>
      <c r="AO42" s="44" t="s">
        <v>69</v>
      </c>
      <c r="AP42" s="45"/>
      <c r="AQ42" s="42"/>
      <c r="AR42" s="42"/>
      <c r="AS42" s="4"/>
      <c r="AT42" s="4"/>
      <c r="AU42" s="4"/>
    </row>
    <row r="43" spans="1:47" s="2" customFormat="1" ht="30" customHeight="1">
      <c r="A43" s="37">
        <v>369</v>
      </c>
      <c r="B43" s="23">
        <v>44364</v>
      </c>
      <c r="C43" s="25" t="s">
        <v>61</v>
      </c>
      <c r="D43" s="14"/>
      <c r="E43" s="21" t="s">
        <v>259</v>
      </c>
      <c r="F43" s="23">
        <v>44302</v>
      </c>
      <c r="G43" s="36" t="s">
        <v>283</v>
      </c>
      <c r="H43" s="35" t="s">
        <v>62</v>
      </c>
      <c r="I43" s="17" t="s">
        <v>284</v>
      </c>
      <c r="J43" s="21" t="s">
        <v>274</v>
      </c>
      <c r="K43" s="21" t="s">
        <v>285</v>
      </c>
      <c r="L43" s="32">
        <v>1</v>
      </c>
      <c r="M43" s="14" t="s">
        <v>63</v>
      </c>
      <c r="N43" s="21" t="s">
        <v>64</v>
      </c>
      <c r="O43" s="21" t="s">
        <v>112</v>
      </c>
      <c r="P43" s="71" t="s">
        <v>64</v>
      </c>
      <c r="Q43" s="38" t="s">
        <v>276</v>
      </c>
      <c r="R43" s="38" t="s">
        <v>277</v>
      </c>
      <c r="S43" s="39">
        <v>1</v>
      </c>
      <c r="T43" s="38" t="s">
        <v>278</v>
      </c>
      <c r="U43" s="40">
        <v>44362</v>
      </c>
      <c r="V43" s="40">
        <v>44592</v>
      </c>
      <c r="W43" s="80">
        <v>44476</v>
      </c>
      <c r="X43" s="67" t="s">
        <v>332</v>
      </c>
      <c r="Y43" s="18">
        <v>0.1</v>
      </c>
      <c r="Z43" s="47">
        <f t="shared" si="24"/>
        <v>0.1</v>
      </c>
      <c r="AA43" s="48">
        <f t="shared" si="25"/>
        <v>0.1</v>
      </c>
      <c r="AB43" s="18" t="str">
        <f t="shared" si="26"/>
        <v>ROJO</v>
      </c>
      <c r="AC43" s="70" t="s">
        <v>339</v>
      </c>
      <c r="AD43" s="69" t="s">
        <v>67</v>
      </c>
      <c r="AE43" s="140">
        <v>44550</v>
      </c>
      <c r="AF43" s="67" t="s">
        <v>571</v>
      </c>
      <c r="AG43" s="18">
        <v>0.1</v>
      </c>
      <c r="AH43" s="47">
        <f t="shared" si="30"/>
        <v>0.1</v>
      </c>
      <c r="AI43" s="48">
        <f t="shared" si="31"/>
        <v>0.1</v>
      </c>
      <c r="AJ43" s="18" t="str">
        <f t="shared" si="32"/>
        <v>ROJO</v>
      </c>
      <c r="AK43" s="57" t="s">
        <v>583</v>
      </c>
      <c r="AL43" s="73" t="s">
        <v>67</v>
      </c>
      <c r="AM43" s="43" t="s">
        <v>79</v>
      </c>
      <c r="AN43" s="41"/>
      <c r="AO43" s="44" t="s">
        <v>69</v>
      </c>
      <c r="AP43" s="45"/>
      <c r="AQ43" s="42"/>
      <c r="AR43" s="42"/>
      <c r="AS43" s="4"/>
      <c r="AT43" s="4"/>
      <c r="AU43" s="4"/>
    </row>
    <row r="44" spans="1:47" s="2" customFormat="1" ht="30" customHeight="1">
      <c r="A44" s="37">
        <v>369</v>
      </c>
      <c r="B44" s="23">
        <v>44364</v>
      </c>
      <c r="C44" s="25" t="s">
        <v>61</v>
      </c>
      <c r="D44" s="14"/>
      <c r="E44" s="21" t="s">
        <v>259</v>
      </c>
      <c r="F44" s="23">
        <v>44302</v>
      </c>
      <c r="G44" s="36" t="s">
        <v>286</v>
      </c>
      <c r="H44" s="35" t="s">
        <v>62</v>
      </c>
      <c r="I44" s="17" t="s">
        <v>287</v>
      </c>
      <c r="J44" s="21" t="s">
        <v>274</v>
      </c>
      <c r="K44" s="21" t="s">
        <v>285</v>
      </c>
      <c r="L44" s="32">
        <v>1</v>
      </c>
      <c r="M44" s="14" t="s">
        <v>63</v>
      </c>
      <c r="N44" s="21" t="s">
        <v>64</v>
      </c>
      <c r="O44" s="21" t="s">
        <v>112</v>
      </c>
      <c r="P44" s="71" t="s">
        <v>64</v>
      </c>
      <c r="Q44" s="38" t="s">
        <v>276</v>
      </c>
      <c r="R44" s="38" t="s">
        <v>277</v>
      </c>
      <c r="S44" s="39">
        <v>1</v>
      </c>
      <c r="T44" s="38" t="s">
        <v>278</v>
      </c>
      <c r="U44" s="40">
        <v>44362</v>
      </c>
      <c r="V44" s="40">
        <v>44592</v>
      </c>
      <c r="W44" s="80">
        <v>44476</v>
      </c>
      <c r="X44" s="67" t="s">
        <v>332</v>
      </c>
      <c r="Y44" s="18">
        <v>0.1</v>
      </c>
      <c r="Z44" s="47">
        <f t="shared" si="24"/>
        <v>0.1</v>
      </c>
      <c r="AA44" s="48">
        <f t="shared" si="25"/>
        <v>0.1</v>
      </c>
      <c r="AB44" s="18" t="str">
        <f t="shared" si="26"/>
        <v>ROJO</v>
      </c>
      <c r="AC44" s="70" t="s">
        <v>339</v>
      </c>
      <c r="AD44" s="69" t="s">
        <v>67</v>
      </c>
      <c r="AE44" s="140">
        <v>44550</v>
      </c>
      <c r="AF44" s="67" t="s">
        <v>571</v>
      </c>
      <c r="AG44" s="18">
        <v>0.1</v>
      </c>
      <c r="AH44" s="47">
        <f t="shared" si="30"/>
        <v>0.1</v>
      </c>
      <c r="AI44" s="48">
        <f t="shared" si="31"/>
        <v>0.1</v>
      </c>
      <c r="AJ44" s="18" t="str">
        <f t="shared" si="32"/>
        <v>ROJO</v>
      </c>
      <c r="AK44" s="57" t="s">
        <v>583</v>
      </c>
      <c r="AL44" s="73" t="s">
        <v>67</v>
      </c>
      <c r="AM44" s="43" t="s">
        <v>79</v>
      </c>
      <c r="AN44" s="41"/>
      <c r="AO44" s="44" t="s">
        <v>69</v>
      </c>
      <c r="AP44" s="45"/>
      <c r="AQ44" s="42"/>
      <c r="AR44" s="42"/>
      <c r="AS44" s="4"/>
      <c r="AT44" s="4"/>
      <c r="AU44" s="4"/>
    </row>
    <row r="45" spans="1:47" s="2" customFormat="1" ht="30" customHeight="1">
      <c r="A45" s="37">
        <v>369</v>
      </c>
      <c r="B45" s="23">
        <v>44364</v>
      </c>
      <c r="C45" s="25" t="s">
        <v>61</v>
      </c>
      <c r="D45" s="14"/>
      <c r="E45" s="21" t="s">
        <v>259</v>
      </c>
      <c r="F45" s="23">
        <v>44302</v>
      </c>
      <c r="G45" s="36">
        <v>26</v>
      </c>
      <c r="H45" s="35" t="s">
        <v>62</v>
      </c>
      <c r="I45" s="17" t="s">
        <v>288</v>
      </c>
      <c r="J45" s="21" t="s">
        <v>289</v>
      </c>
      <c r="K45" s="21" t="s">
        <v>290</v>
      </c>
      <c r="L45" s="32">
        <v>1</v>
      </c>
      <c r="M45" s="14" t="s">
        <v>121</v>
      </c>
      <c r="N45" s="21" t="s">
        <v>64</v>
      </c>
      <c r="O45" s="21" t="s">
        <v>112</v>
      </c>
      <c r="P45" s="71" t="s">
        <v>64</v>
      </c>
      <c r="Q45" s="38" t="s">
        <v>260</v>
      </c>
      <c r="R45" s="38" t="s">
        <v>291</v>
      </c>
      <c r="S45" s="39">
        <v>1</v>
      </c>
      <c r="T45" s="38" t="s">
        <v>292</v>
      </c>
      <c r="U45" s="40">
        <v>44362</v>
      </c>
      <c r="V45" s="40">
        <v>44561</v>
      </c>
      <c r="W45" s="80">
        <v>44476</v>
      </c>
      <c r="X45" s="67" t="s">
        <v>333</v>
      </c>
      <c r="Y45" s="18">
        <v>0.7</v>
      </c>
      <c r="Z45" s="47">
        <f t="shared" si="24"/>
        <v>0.7</v>
      </c>
      <c r="AA45" s="48">
        <f t="shared" si="25"/>
        <v>0.7</v>
      </c>
      <c r="AB45" s="18" t="str">
        <f t="shared" si="26"/>
        <v>AMARILLO</v>
      </c>
      <c r="AC45" s="70" t="s">
        <v>340</v>
      </c>
      <c r="AD45" s="69" t="s">
        <v>67</v>
      </c>
      <c r="AE45" s="140">
        <v>44550</v>
      </c>
      <c r="AF45" s="57" t="s">
        <v>572</v>
      </c>
      <c r="AG45" s="18">
        <v>1</v>
      </c>
      <c r="AH45" s="47">
        <f t="shared" si="30"/>
        <v>1</v>
      </c>
      <c r="AI45" s="48">
        <f t="shared" si="31"/>
        <v>1</v>
      </c>
      <c r="AJ45" s="18" t="str">
        <f t="shared" si="32"/>
        <v>OK</v>
      </c>
      <c r="AK45" s="70" t="s">
        <v>584</v>
      </c>
      <c r="AL45" s="73" t="s">
        <v>67</v>
      </c>
      <c r="AM45" s="43" t="s">
        <v>79</v>
      </c>
      <c r="AN45" s="41"/>
      <c r="AO45" s="44" t="s">
        <v>69</v>
      </c>
      <c r="AP45" s="45"/>
      <c r="AQ45" s="42"/>
      <c r="AR45" s="42"/>
      <c r="AS45" s="4"/>
      <c r="AT45" s="4"/>
      <c r="AU45" s="4"/>
    </row>
    <row r="46" spans="1:47" s="2" customFormat="1" ht="30" customHeight="1">
      <c r="A46" s="37">
        <v>369</v>
      </c>
      <c r="B46" s="23">
        <v>44364</v>
      </c>
      <c r="C46" s="25" t="s">
        <v>61</v>
      </c>
      <c r="D46" s="14"/>
      <c r="E46" s="21" t="s">
        <v>259</v>
      </c>
      <c r="F46" s="23">
        <v>44302</v>
      </c>
      <c r="G46" s="36" t="s">
        <v>293</v>
      </c>
      <c r="H46" s="35" t="s">
        <v>62</v>
      </c>
      <c r="I46" s="17" t="s">
        <v>294</v>
      </c>
      <c r="J46" s="21" t="s">
        <v>289</v>
      </c>
      <c r="K46" s="21" t="s">
        <v>290</v>
      </c>
      <c r="L46" s="32">
        <v>1</v>
      </c>
      <c r="M46" s="14" t="s">
        <v>121</v>
      </c>
      <c r="N46" s="21" t="s">
        <v>64</v>
      </c>
      <c r="O46" s="21" t="s">
        <v>112</v>
      </c>
      <c r="P46" s="71" t="s">
        <v>64</v>
      </c>
      <c r="Q46" s="38" t="s">
        <v>260</v>
      </c>
      <c r="R46" s="38" t="s">
        <v>291</v>
      </c>
      <c r="S46" s="39">
        <v>1</v>
      </c>
      <c r="T46" s="38" t="s">
        <v>292</v>
      </c>
      <c r="U46" s="40">
        <v>44362</v>
      </c>
      <c r="V46" s="40">
        <v>44561</v>
      </c>
      <c r="W46" s="80">
        <v>44476</v>
      </c>
      <c r="X46" s="67" t="s">
        <v>333</v>
      </c>
      <c r="Y46" s="18">
        <v>0.7</v>
      </c>
      <c r="Z46" s="47">
        <f t="shared" si="24"/>
        <v>0.7</v>
      </c>
      <c r="AA46" s="48">
        <f t="shared" si="25"/>
        <v>0.7</v>
      </c>
      <c r="AB46" s="18" t="str">
        <f t="shared" si="26"/>
        <v>AMARILLO</v>
      </c>
      <c r="AC46" s="70" t="s">
        <v>340</v>
      </c>
      <c r="AD46" s="69" t="s">
        <v>67</v>
      </c>
      <c r="AE46" s="140">
        <v>44550</v>
      </c>
      <c r="AF46" s="57" t="s">
        <v>572</v>
      </c>
      <c r="AG46" s="18">
        <v>1</v>
      </c>
      <c r="AH46" s="47">
        <f t="shared" si="30"/>
        <v>1</v>
      </c>
      <c r="AI46" s="48">
        <f t="shared" si="31"/>
        <v>1</v>
      </c>
      <c r="AJ46" s="18" t="str">
        <f t="shared" si="32"/>
        <v>OK</v>
      </c>
      <c r="AK46" s="70" t="s">
        <v>584</v>
      </c>
      <c r="AL46" s="73" t="s">
        <v>67</v>
      </c>
      <c r="AM46" s="43" t="s">
        <v>79</v>
      </c>
      <c r="AN46" s="41"/>
      <c r="AO46" s="44" t="s">
        <v>69</v>
      </c>
      <c r="AP46" s="45"/>
      <c r="AQ46" s="42"/>
      <c r="AR46" s="42"/>
      <c r="AS46" s="4"/>
      <c r="AT46" s="4"/>
      <c r="AU46" s="4"/>
    </row>
    <row r="47" spans="1:47" s="2" customFormat="1" ht="30" customHeight="1">
      <c r="A47" s="37">
        <v>369</v>
      </c>
      <c r="B47" s="23">
        <v>44364</v>
      </c>
      <c r="C47" s="25" t="s">
        <v>61</v>
      </c>
      <c r="D47" s="14"/>
      <c r="E47" s="21" t="s">
        <v>259</v>
      </c>
      <c r="F47" s="23">
        <v>44302</v>
      </c>
      <c r="G47" s="36" t="s">
        <v>295</v>
      </c>
      <c r="H47" s="35" t="s">
        <v>62</v>
      </c>
      <c r="I47" s="17" t="s">
        <v>296</v>
      </c>
      <c r="J47" s="21" t="s">
        <v>297</v>
      </c>
      <c r="K47" s="21" t="s">
        <v>298</v>
      </c>
      <c r="L47" s="32">
        <v>1</v>
      </c>
      <c r="M47" s="14" t="s">
        <v>121</v>
      </c>
      <c r="N47" s="21" t="s">
        <v>64</v>
      </c>
      <c r="O47" s="21" t="s">
        <v>112</v>
      </c>
      <c r="P47" s="71" t="s">
        <v>64</v>
      </c>
      <c r="Q47" s="38" t="s">
        <v>260</v>
      </c>
      <c r="R47" s="38" t="s">
        <v>299</v>
      </c>
      <c r="S47" s="39">
        <v>1</v>
      </c>
      <c r="T47" s="38" t="s">
        <v>300</v>
      </c>
      <c r="U47" s="40">
        <v>44362</v>
      </c>
      <c r="V47" s="40">
        <v>44561</v>
      </c>
      <c r="W47" s="80">
        <v>44476</v>
      </c>
      <c r="X47" s="67" t="s">
        <v>334</v>
      </c>
      <c r="Y47" s="18">
        <v>0.5</v>
      </c>
      <c r="Z47" s="47">
        <f t="shared" si="24"/>
        <v>0.5</v>
      </c>
      <c r="AA47" s="48">
        <f t="shared" si="25"/>
        <v>0.5</v>
      </c>
      <c r="AB47" s="18" t="str">
        <f t="shared" si="26"/>
        <v>ROJO</v>
      </c>
      <c r="AC47" s="70" t="s">
        <v>341</v>
      </c>
      <c r="AD47" s="69" t="s">
        <v>67</v>
      </c>
      <c r="AE47" s="140">
        <v>44550</v>
      </c>
      <c r="AF47" s="67" t="s">
        <v>573</v>
      </c>
      <c r="AG47" s="18">
        <v>1</v>
      </c>
      <c r="AH47" s="47">
        <f t="shared" si="30"/>
        <v>1</v>
      </c>
      <c r="AI47" s="48">
        <f t="shared" si="31"/>
        <v>1</v>
      </c>
      <c r="AJ47" s="18" t="str">
        <f t="shared" si="32"/>
        <v>OK</v>
      </c>
      <c r="AK47" s="70" t="s">
        <v>584</v>
      </c>
      <c r="AL47" s="73" t="s">
        <v>67</v>
      </c>
      <c r="AM47" s="43" t="s">
        <v>79</v>
      </c>
      <c r="AN47" s="41"/>
      <c r="AO47" s="44" t="s">
        <v>69</v>
      </c>
      <c r="AP47" s="45"/>
      <c r="AQ47" s="42"/>
      <c r="AR47" s="42"/>
      <c r="AS47" s="4"/>
      <c r="AT47" s="4"/>
      <c r="AU47" s="4"/>
    </row>
    <row r="48" spans="1:47" s="2" customFormat="1" ht="30" customHeight="1">
      <c r="A48" s="37">
        <v>370</v>
      </c>
      <c r="B48" s="23">
        <v>44376</v>
      </c>
      <c r="C48" s="25" t="s">
        <v>61</v>
      </c>
      <c r="D48" s="14" t="s">
        <v>301</v>
      </c>
      <c r="E48" s="21" t="s">
        <v>228</v>
      </c>
      <c r="F48" s="23">
        <v>44309</v>
      </c>
      <c r="G48" s="36">
        <v>2</v>
      </c>
      <c r="H48" s="35" t="s">
        <v>62</v>
      </c>
      <c r="I48" s="17" t="s">
        <v>229</v>
      </c>
      <c r="J48" s="21" t="s">
        <v>230</v>
      </c>
      <c r="K48" s="21" t="s">
        <v>231</v>
      </c>
      <c r="L48" s="32">
        <v>5</v>
      </c>
      <c r="M48" s="14" t="s">
        <v>121</v>
      </c>
      <c r="N48" s="21" t="s">
        <v>64</v>
      </c>
      <c r="O48" s="21" t="s">
        <v>94</v>
      </c>
      <c r="P48" s="21" t="e">
        <f>IF(O48="","",VLOOKUP(O48,[3]Datos!$A$2:$B$42,2,FALSE))</f>
        <v>#N/A</v>
      </c>
      <c r="Q48" s="38" t="s">
        <v>232</v>
      </c>
      <c r="R48" s="38" t="s">
        <v>233</v>
      </c>
      <c r="S48" s="39">
        <v>1</v>
      </c>
      <c r="T48" s="38" t="s">
        <v>234</v>
      </c>
      <c r="U48" s="40">
        <v>44348</v>
      </c>
      <c r="V48" s="40">
        <v>44561</v>
      </c>
      <c r="W48" s="79">
        <v>44476</v>
      </c>
      <c r="X48" s="72" t="s">
        <v>318</v>
      </c>
      <c r="Y48" s="36">
        <v>3</v>
      </c>
      <c r="Z48" s="47">
        <f t="shared" si="24"/>
        <v>0.6</v>
      </c>
      <c r="AA48" s="48">
        <f t="shared" si="25"/>
        <v>0.6</v>
      </c>
      <c r="AB48" s="18" t="str">
        <f t="shared" si="26"/>
        <v>AMARILLO</v>
      </c>
      <c r="AC48" s="65" t="s">
        <v>312</v>
      </c>
      <c r="AD48" s="51" t="s">
        <v>308</v>
      </c>
      <c r="AE48" s="79">
        <v>44546</v>
      </c>
      <c r="AF48" s="73" t="s">
        <v>495</v>
      </c>
      <c r="AG48" s="36">
        <v>5</v>
      </c>
      <c r="AH48" s="47">
        <f t="shared" ref="AH48:AH54" si="33">IF(AG48="","",IF(OR($L48=0,$L48="",AE48=""),"",AG48/$L48))</f>
        <v>1</v>
      </c>
      <c r="AI48" s="48">
        <f t="shared" ref="AI48:AI54" si="34">IF(OR($S48="",AH48=""),"",IF(OR($S48=0,AH48=0),0,IF((AH48*100%)/$S48&gt;100%,100%,(AH48*100%)/$S48)))</f>
        <v>1</v>
      </c>
      <c r="AJ48" s="18" t="str">
        <f t="shared" ref="AJ48:AJ54" si="35">IF(AG48="","",IF(AE48="","FALTA FECHA SEGUIMIENTO",IF(AE48&gt;$V48,IF(AI48=100%,"OK","ROJO"),IF(AI48&lt;ROUND(DAYS360($U48,AE48,FALSE),0)/ROUND(DAYS360($U48,$V48,FALSE),-1),"ROJO",IF(AI48=100%,"OK","AMARILLO")))))</f>
        <v>OK</v>
      </c>
      <c r="AK48" s="120" t="s">
        <v>500</v>
      </c>
      <c r="AL48" s="73" t="s">
        <v>308</v>
      </c>
      <c r="AM48" s="43" t="s">
        <v>79</v>
      </c>
      <c r="AN48" s="41"/>
      <c r="AO48" s="44" t="s">
        <v>69</v>
      </c>
      <c r="AP48" s="45"/>
      <c r="AQ48" s="42"/>
      <c r="AR48" s="42"/>
      <c r="AS48" s="4"/>
      <c r="AT48" s="4"/>
      <c r="AU48" s="4"/>
    </row>
    <row r="49" spans="1:47" s="2" customFormat="1" ht="30" customHeight="1">
      <c r="A49" s="37">
        <v>370</v>
      </c>
      <c r="B49" s="23">
        <v>44376</v>
      </c>
      <c r="C49" s="25" t="s">
        <v>61</v>
      </c>
      <c r="D49" s="14" t="s">
        <v>301</v>
      </c>
      <c r="E49" s="21" t="s">
        <v>228</v>
      </c>
      <c r="F49" s="23">
        <v>44309</v>
      </c>
      <c r="G49" s="36">
        <v>2</v>
      </c>
      <c r="H49" s="35" t="s">
        <v>62</v>
      </c>
      <c r="I49" s="17" t="s">
        <v>235</v>
      </c>
      <c r="J49" s="21" t="s">
        <v>236</v>
      </c>
      <c r="K49" s="21" t="s">
        <v>237</v>
      </c>
      <c r="L49" s="32">
        <v>4</v>
      </c>
      <c r="M49" s="14" t="s">
        <v>63</v>
      </c>
      <c r="N49" s="21" t="s">
        <v>64</v>
      </c>
      <c r="O49" s="21" t="s">
        <v>94</v>
      </c>
      <c r="P49" s="21" t="e">
        <f>IF(O49="","",VLOOKUP(O49,[3]Datos!$A$2:$B$42,2,FALSE))</f>
        <v>#N/A</v>
      </c>
      <c r="Q49" s="38" t="s">
        <v>232</v>
      </c>
      <c r="R49" s="38" t="s">
        <v>238</v>
      </c>
      <c r="S49" s="39">
        <v>1</v>
      </c>
      <c r="T49" s="38" t="s">
        <v>234</v>
      </c>
      <c r="U49" s="40">
        <v>44348</v>
      </c>
      <c r="V49" s="40">
        <v>44711</v>
      </c>
      <c r="W49" s="79">
        <v>44476</v>
      </c>
      <c r="X49" s="72" t="s">
        <v>310</v>
      </c>
      <c r="Y49" s="36">
        <v>1</v>
      </c>
      <c r="Z49" s="47">
        <f t="shared" si="24"/>
        <v>0.25</v>
      </c>
      <c r="AA49" s="48">
        <f t="shared" si="25"/>
        <v>0.25</v>
      </c>
      <c r="AB49" s="18" t="str">
        <f t="shared" si="26"/>
        <v>ROJO</v>
      </c>
      <c r="AC49" s="70" t="s">
        <v>319</v>
      </c>
      <c r="AD49" s="51" t="s">
        <v>308</v>
      </c>
      <c r="AE49" s="79">
        <v>44546</v>
      </c>
      <c r="AF49" s="73" t="s">
        <v>496</v>
      </c>
      <c r="AG49" s="36">
        <v>2.2000000000000002</v>
      </c>
      <c r="AH49" s="47">
        <f t="shared" si="33"/>
        <v>0.55000000000000004</v>
      </c>
      <c r="AI49" s="48">
        <f t="shared" si="34"/>
        <v>0.55000000000000004</v>
      </c>
      <c r="AJ49" s="18" t="str">
        <f t="shared" si="35"/>
        <v>AMARILLO</v>
      </c>
      <c r="AK49" s="70" t="s">
        <v>501</v>
      </c>
      <c r="AL49" s="73" t="s">
        <v>308</v>
      </c>
      <c r="AM49" s="43" t="s">
        <v>79</v>
      </c>
      <c r="AN49" s="41"/>
      <c r="AO49" s="44" t="s">
        <v>69</v>
      </c>
      <c r="AP49" s="45"/>
      <c r="AQ49" s="42"/>
      <c r="AR49" s="42"/>
      <c r="AS49" s="4"/>
      <c r="AT49" s="4"/>
      <c r="AU49" s="4"/>
    </row>
    <row r="50" spans="1:47" s="2" customFormat="1" ht="30" customHeight="1">
      <c r="A50" s="37">
        <v>370</v>
      </c>
      <c r="B50" s="23">
        <v>44376</v>
      </c>
      <c r="C50" s="25" t="s">
        <v>61</v>
      </c>
      <c r="D50" s="14" t="s">
        <v>301</v>
      </c>
      <c r="E50" s="21" t="s">
        <v>228</v>
      </c>
      <c r="F50" s="23">
        <v>44309</v>
      </c>
      <c r="G50" s="36">
        <v>2</v>
      </c>
      <c r="H50" s="35" t="s">
        <v>62</v>
      </c>
      <c r="I50" s="17" t="s">
        <v>239</v>
      </c>
      <c r="J50" s="21" t="s">
        <v>240</v>
      </c>
      <c r="K50" s="21" t="s">
        <v>241</v>
      </c>
      <c r="L50" s="32">
        <v>2</v>
      </c>
      <c r="M50" s="14" t="s">
        <v>93</v>
      </c>
      <c r="N50" s="21" t="s">
        <v>64</v>
      </c>
      <c r="O50" s="21" t="s">
        <v>94</v>
      </c>
      <c r="P50" s="21" t="e">
        <f>IF(O50="","",VLOOKUP(O50,[3]Datos!$A$2:$B$42,2,FALSE))</f>
        <v>#N/A</v>
      </c>
      <c r="Q50" s="38" t="s">
        <v>232</v>
      </c>
      <c r="R50" s="38" t="s">
        <v>242</v>
      </c>
      <c r="S50" s="39">
        <v>1</v>
      </c>
      <c r="T50" s="38" t="s">
        <v>234</v>
      </c>
      <c r="U50" s="40">
        <v>44348</v>
      </c>
      <c r="V50" s="40">
        <v>44560</v>
      </c>
      <c r="W50" s="79">
        <v>44476</v>
      </c>
      <c r="X50" s="66" t="s">
        <v>311</v>
      </c>
      <c r="Y50" s="36">
        <v>0</v>
      </c>
      <c r="Z50" s="47">
        <f t="shared" si="24"/>
        <v>0</v>
      </c>
      <c r="AA50" s="48">
        <f t="shared" si="25"/>
        <v>0</v>
      </c>
      <c r="AB50" s="18" t="str">
        <f t="shared" si="26"/>
        <v>ROJO</v>
      </c>
      <c r="AC50" s="70" t="s">
        <v>320</v>
      </c>
      <c r="AD50" s="51" t="s">
        <v>308</v>
      </c>
      <c r="AE50" s="79">
        <v>44546</v>
      </c>
      <c r="AF50" s="73" t="s">
        <v>497</v>
      </c>
      <c r="AG50" s="36">
        <v>0.5</v>
      </c>
      <c r="AH50" s="47">
        <f t="shared" si="33"/>
        <v>0.25</v>
      </c>
      <c r="AI50" s="48">
        <f t="shared" si="34"/>
        <v>0.25</v>
      </c>
      <c r="AJ50" s="18" t="str">
        <f t="shared" si="35"/>
        <v>ROJO</v>
      </c>
      <c r="AK50" s="70" t="s">
        <v>502</v>
      </c>
      <c r="AL50" s="73" t="s">
        <v>308</v>
      </c>
      <c r="AM50" s="43" t="s">
        <v>79</v>
      </c>
      <c r="AN50" s="41"/>
      <c r="AO50" s="44" t="s">
        <v>69</v>
      </c>
      <c r="AP50" s="45"/>
      <c r="AQ50" s="42"/>
      <c r="AR50" s="42"/>
      <c r="AS50" s="4"/>
      <c r="AT50" s="4"/>
      <c r="AU50" s="4"/>
    </row>
    <row r="51" spans="1:47" s="2" customFormat="1" ht="30" customHeight="1">
      <c r="A51" s="37">
        <v>370</v>
      </c>
      <c r="B51" s="23">
        <v>44376</v>
      </c>
      <c r="C51" s="25" t="s">
        <v>61</v>
      </c>
      <c r="D51" s="14" t="s">
        <v>301</v>
      </c>
      <c r="E51" s="21" t="s">
        <v>228</v>
      </c>
      <c r="F51" s="23">
        <v>44309</v>
      </c>
      <c r="G51" s="36">
        <v>2</v>
      </c>
      <c r="H51" s="35" t="s">
        <v>62</v>
      </c>
      <c r="I51" s="17" t="s">
        <v>243</v>
      </c>
      <c r="J51" s="21" t="s">
        <v>244</v>
      </c>
      <c r="K51" s="21" t="s">
        <v>245</v>
      </c>
      <c r="L51" s="32">
        <v>4</v>
      </c>
      <c r="M51" s="14" t="s">
        <v>63</v>
      </c>
      <c r="N51" s="21" t="s">
        <v>64</v>
      </c>
      <c r="O51" s="21" t="s">
        <v>94</v>
      </c>
      <c r="P51" s="21" t="e">
        <f>IF(O51="","",VLOOKUP(O51,[3]Datos!$A$2:$B$42,2,FALSE))</f>
        <v>#N/A</v>
      </c>
      <c r="Q51" s="38" t="s">
        <v>232</v>
      </c>
      <c r="R51" s="38" t="s">
        <v>238</v>
      </c>
      <c r="S51" s="39">
        <v>1</v>
      </c>
      <c r="T51" s="38" t="s">
        <v>234</v>
      </c>
      <c r="U51" s="40">
        <v>44348</v>
      </c>
      <c r="V51" s="40">
        <v>44711</v>
      </c>
      <c r="W51" s="79">
        <v>44476</v>
      </c>
      <c r="X51" s="72" t="s">
        <v>310</v>
      </c>
      <c r="Y51" s="36">
        <v>1</v>
      </c>
      <c r="Z51" s="47">
        <f t="shared" si="24"/>
        <v>0.25</v>
      </c>
      <c r="AA51" s="48">
        <f t="shared" si="25"/>
        <v>0.25</v>
      </c>
      <c r="AB51" s="18" t="str">
        <f t="shared" si="26"/>
        <v>ROJO</v>
      </c>
      <c r="AC51" s="70" t="s">
        <v>319</v>
      </c>
      <c r="AD51" s="51" t="s">
        <v>308</v>
      </c>
      <c r="AE51" s="79">
        <v>44546</v>
      </c>
      <c r="AF51" s="73" t="s">
        <v>496</v>
      </c>
      <c r="AG51" s="36">
        <v>2.2000000000000002</v>
      </c>
      <c r="AH51" s="47">
        <f t="shared" si="33"/>
        <v>0.55000000000000004</v>
      </c>
      <c r="AI51" s="48">
        <f t="shared" si="34"/>
        <v>0.55000000000000004</v>
      </c>
      <c r="AJ51" s="18" t="str">
        <f t="shared" si="35"/>
        <v>AMARILLO</v>
      </c>
      <c r="AK51" s="70" t="s">
        <v>501</v>
      </c>
      <c r="AL51" s="73" t="s">
        <v>308</v>
      </c>
      <c r="AM51" s="43" t="s">
        <v>79</v>
      </c>
      <c r="AN51" s="41"/>
      <c r="AO51" s="44" t="s">
        <v>69</v>
      </c>
      <c r="AP51" s="45"/>
      <c r="AQ51" s="42"/>
      <c r="AR51" s="42"/>
      <c r="AS51" s="4"/>
      <c r="AT51" s="4"/>
      <c r="AU51" s="4"/>
    </row>
    <row r="52" spans="1:47" s="2" customFormat="1" ht="30" customHeight="1">
      <c r="A52" s="37">
        <v>370</v>
      </c>
      <c r="B52" s="23">
        <v>44376</v>
      </c>
      <c r="C52" s="25" t="s">
        <v>61</v>
      </c>
      <c r="D52" s="14" t="s">
        <v>301</v>
      </c>
      <c r="E52" s="21" t="s">
        <v>228</v>
      </c>
      <c r="F52" s="23">
        <v>44309</v>
      </c>
      <c r="G52" s="36">
        <v>2</v>
      </c>
      <c r="H52" s="35" t="s">
        <v>62</v>
      </c>
      <c r="I52" s="17" t="s">
        <v>246</v>
      </c>
      <c r="J52" s="21" t="s">
        <v>247</v>
      </c>
      <c r="K52" s="21" t="s">
        <v>248</v>
      </c>
      <c r="L52" s="32">
        <v>4</v>
      </c>
      <c r="M52" s="14" t="s">
        <v>121</v>
      </c>
      <c r="N52" s="21" t="s">
        <v>64</v>
      </c>
      <c r="O52" s="21" t="s">
        <v>94</v>
      </c>
      <c r="P52" s="21" t="e">
        <f>IF(O52="","",VLOOKUP(O52,[3]Datos!$A$2:$B$42,2,FALSE))</f>
        <v>#N/A</v>
      </c>
      <c r="Q52" s="38" t="s">
        <v>232</v>
      </c>
      <c r="R52" s="38" t="s">
        <v>249</v>
      </c>
      <c r="S52" s="39">
        <v>1</v>
      </c>
      <c r="T52" s="38" t="s">
        <v>234</v>
      </c>
      <c r="U52" s="40">
        <v>44348</v>
      </c>
      <c r="V52" s="40">
        <v>44711</v>
      </c>
      <c r="W52" s="79">
        <v>44476</v>
      </c>
      <c r="X52" s="72" t="s">
        <v>310</v>
      </c>
      <c r="Y52" s="36">
        <v>1</v>
      </c>
      <c r="Z52" s="47">
        <f t="shared" si="24"/>
        <v>0.25</v>
      </c>
      <c r="AA52" s="48">
        <f t="shared" si="25"/>
        <v>0.25</v>
      </c>
      <c r="AB52" s="18" t="str">
        <f t="shared" si="26"/>
        <v>ROJO</v>
      </c>
      <c r="AC52" s="70" t="s">
        <v>319</v>
      </c>
      <c r="AD52" s="51" t="s">
        <v>308</v>
      </c>
      <c r="AE52" s="79">
        <v>44546</v>
      </c>
      <c r="AF52" s="73" t="s">
        <v>496</v>
      </c>
      <c r="AG52" s="36">
        <v>2.2000000000000002</v>
      </c>
      <c r="AH52" s="47">
        <f t="shared" si="33"/>
        <v>0.55000000000000004</v>
      </c>
      <c r="AI52" s="48">
        <f t="shared" si="34"/>
        <v>0.55000000000000004</v>
      </c>
      <c r="AJ52" s="18" t="str">
        <f t="shared" si="35"/>
        <v>AMARILLO</v>
      </c>
      <c r="AK52" s="70" t="s">
        <v>501</v>
      </c>
      <c r="AL52" s="73" t="s">
        <v>308</v>
      </c>
      <c r="AM52" s="43" t="s">
        <v>79</v>
      </c>
      <c r="AN52" s="41"/>
      <c r="AO52" s="44" t="s">
        <v>69</v>
      </c>
      <c r="AP52" s="45"/>
      <c r="AQ52" s="42"/>
      <c r="AR52" s="42"/>
      <c r="AS52" s="4"/>
      <c r="AT52" s="4"/>
      <c r="AU52" s="4"/>
    </row>
    <row r="53" spans="1:47" s="2" customFormat="1" ht="30" customHeight="1">
      <c r="A53" s="37">
        <v>370</v>
      </c>
      <c r="B53" s="23">
        <v>44376</v>
      </c>
      <c r="C53" s="25" t="s">
        <v>61</v>
      </c>
      <c r="D53" s="14" t="s">
        <v>301</v>
      </c>
      <c r="E53" s="21" t="s">
        <v>228</v>
      </c>
      <c r="F53" s="23">
        <v>44309</v>
      </c>
      <c r="G53" s="36">
        <v>2</v>
      </c>
      <c r="H53" s="35" t="s">
        <v>62</v>
      </c>
      <c r="I53" s="17" t="s">
        <v>250</v>
      </c>
      <c r="J53" s="21" t="s">
        <v>251</v>
      </c>
      <c r="K53" s="21" t="s">
        <v>252</v>
      </c>
      <c r="L53" s="32">
        <v>6</v>
      </c>
      <c r="M53" s="14" t="s">
        <v>121</v>
      </c>
      <c r="N53" s="21" t="s">
        <v>64</v>
      </c>
      <c r="O53" s="21" t="s">
        <v>94</v>
      </c>
      <c r="P53" s="21" t="e">
        <f>IF(O53="","",VLOOKUP(O53,[3]Datos!$A$2:$B$42,2,FALSE))</f>
        <v>#N/A</v>
      </c>
      <c r="Q53" s="38" t="s">
        <v>253</v>
      </c>
      <c r="R53" s="38" t="s">
        <v>254</v>
      </c>
      <c r="S53" s="39">
        <v>1</v>
      </c>
      <c r="T53" s="38" t="s">
        <v>234</v>
      </c>
      <c r="U53" s="40">
        <v>44348</v>
      </c>
      <c r="V53" s="40">
        <v>44711</v>
      </c>
      <c r="W53" s="79">
        <v>44476</v>
      </c>
      <c r="X53" s="66" t="s">
        <v>311</v>
      </c>
      <c r="Y53" s="36">
        <v>0</v>
      </c>
      <c r="Z53" s="47">
        <f t="shared" si="24"/>
        <v>0</v>
      </c>
      <c r="AA53" s="48">
        <f t="shared" si="25"/>
        <v>0</v>
      </c>
      <c r="AB53" s="18" t="str">
        <f t="shared" si="26"/>
        <v>ROJO</v>
      </c>
      <c r="AC53" s="70" t="s">
        <v>316</v>
      </c>
      <c r="AD53" s="51" t="s">
        <v>308</v>
      </c>
      <c r="AE53" s="79">
        <v>44546</v>
      </c>
      <c r="AF53" s="73" t="s">
        <v>498</v>
      </c>
      <c r="AG53" s="36">
        <v>2</v>
      </c>
      <c r="AH53" s="47">
        <f t="shared" si="33"/>
        <v>0.33333333333333331</v>
      </c>
      <c r="AI53" s="48">
        <f t="shared" si="34"/>
        <v>0.33333333333333331</v>
      </c>
      <c r="AJ53" s="18" t="str">
        <f t="shared" si="35"/>
        <v>ROJO</v>
      </c>
      <c r="AK53" s="70" t="s">
        <v>503</v>
      </c>
      <c r="AL53" s="73" t="s">
        <v>308</v>
      </c>
      <c r="AM53" s="43" t="s">
        <v>79</v>
      </c>
      <c r="AN53" s="41"/>
      <c r="AO53" s="44" t="s">
        <v>69</v>
      </c>
      <c r="AP53" s="45"/>
      <c r="AQ53" s="42"/>
      <c r="AR53" s="42"/>
      <c r="AS53" s="4"/>
      <c r="AT53" s="4"/>
      <c r="AU53" s="4"/>
    </row>
    <row r="54" spans="1:47" s="2" customFormat="1" ht="30" customHeight="1">
      <c r="A54" s="37">
        <v>370</v>
      </c>
      <c r="B54" s="23">
        <v>44376</v>
      </c>
      <c r="C54" s="25" t="s">
        <v>61</v>
      </c>
      <c r="D54" s="14" t="s">
        <v>301</v>
      </c>
      <c r="E54" s="21" t="s">
        <v>228</v>
      </c>
      <c r="F54" s="23">
        <v>44309</v>
      </c>
      <c r="G54" s="36">
        <v>4</v>
      </c>
      <c r="H54" s="35" t="s">
        <v>62</v>
      </c>
      <c r="I54" s="17" t="s">
        <v>255</v>
      </c>
      <c r="J54" s="21" t="s">
        <v>256</v>
      </c>
      <c r="K54" s="21" t="s">
        <v>257</v>
      </c>
      <c r="L54" s="32">
        <v>2</v>
      </c>
      <c r="M54" s="14" t="s">
        <v>121</v>
      </c>
      <c r="N54" s="21" t="s">
        <v>64</v>
      </c>
      <c r="O54" s="21" t="s">
        <v>94</v>
      </c>
      <c r="P54" s="21" t="e">
        <f>IF(O54="","",VLOOKUP(O54,[3]Datos!$A$2:$B$42,2,FALSE))</f>
        <v>#N/A</v>
      </c>
      <c r="Q54" s="38" t="s">
        <v>232</v>
      </c>
      <c r="R54" s="38" t="s">
        <v>258</v>
      </c>
      <c r="S54" s="39">
        <v>1</v>
      </c>
      <c r="T54" s="38" t="s">
        <v>234</v>
      </c>
      <c r="U54" s="40">
        <v>44348</v>
      </c>
      <c r="V54" s="40">
        <v>44560</v>
      </c>
      <c r="W54" s="79">
        <v>44476</v>
      </c>
      <c r="X54" s="66" t="s">
        <v>311</v>
      </c>
      <c r="Y54" s="36">
        <v>0</v>
      </c>
      <c r="Z54" s="47">
        <f t="shared" si="24"/>
        <v>0</v>
      </c>
      <c r="AA54" s="48">
        <f t="shared" si="25"/>
        <v>0</v>
      </c>
      <c r="AB54" s="18" t="str">
        <f t="shared" si="26"/>
        <v>ROJO</v>
      </c>
      <c r="AC54" s="70" t="s">
        <v>317</v>
      </c>
      <c r="AD54" s="51" t="s">
        <v>308</v>
      </c>
      <c r="AE54" s="79">
        <v>44546</v>
      </c>
      <c r="AF54" s="73" t="s">
        <v>499</v>
      </c>
      <c r="AG54" s="36">
        <v>0.5</v>
      </c>
      <c r="AH54" s="47">
        <f t="shared" si="33"/>
        <v>0.25</v>
      </c>
      <c r="AI54" s="48">
        <f t="shared" si="34"/>
        <v>0.25</v>
      </c>
      <c r="AJ54" s="18" t="str">
        <f t="shared" si="35"/>
        <v>ROJO</v>
      </c>
      <c r="AK54" s="70" t="s">
        <v>504</v>
      </c>
      <c r="AL54" s="73" t="s">
        <v>308</v>
      </c>
      <c r="AM54" s="43" t="s">
        <v>79</v>
      </c>
      <c r="AN54" s="41"/>
      <c r="AO54" s="44" t="s">
        <v>69</v>
      </c>
      <c r="AP54" s="45"/>
      <c r="AQ54" s="42"/>
      <c r="AR54" s="42"/>
      <c r="AS54" s="4"/>
      <c r="AT54" s="4"/>
      <c r="AU54" s="4"/>
    </row>
    <row r="55" spans="1:47" s="2" customFormat="1" ht="30" customHeight="1">
      <c r="A55" s="37">
        <v>375</v>
      </c>
      <c r="B55" s="23">
        <v>44494</v>
      </c>
      <c r="C55" s="25" t="s">
        <v>61</v>
      </c>
      <c r="D55" s="14"/>
      <c r="E55" s="71" t="s">
        <v>369</v>
      </c>
      <c r="F55" s="23">
        <v>44491</v>
      </c>
      <c r="G55" s="36" t="s">
        <v>370</v>
      </c>
      <c r="H55" s="35" t="s">
        <v>302</v>
      </c>
      <c r="I55" s="70" t="s">
        <v>371</v>
      </c>
      <c r="J55" s="71" t="s">
        <v>372</v>
      </c>
      <c r="K55" s="71" t="s">
        <v>373</v>
      </c>
      <c r="L55" s="32">
        <v>1</v>
      </c>
      <c r="M55" s="14" t="s">
        <v>63</v>
      </c>
      <c r="N55" s="71" t="str">
        <f>IF(H55="","",VLOOKUP(H55,[4]Datos!$A$2:$B$12,2,FALSE))</f>
        <v>Ana María Mejía Mejía</v>
      </c>
      <c r="O55" s="71" t="s">
        <v>303</v>
      </c>
      <c r="P55" s="71" t="s">
        <v>102</v>
      </c>
      <c r="Q55" s="38" t="s">
        <v>65</v>
      </c>
      <c r="R55" s="38" t="s">
        <v>454</v>
      </c>
      <c r="S55" s="39">
        <v>1</v>
      </c>
      <c r="T55" s="38" t="s">
        <v>455</v>
      </c>
      <c r="U55" s="40">
        <v>44501</v>
      </c>
      <c r="V55" s="40">
        <v>44857</v>
      </c>
      <c r="W55" s="81"/>
      <c r="X55" s="75"/>
      <c r="Y55" s="75"/>
      <c r="Z55" s="47" t="str">
        <f t="shared" ref="Z55:Z83" si="36">IF(Y55="","",IF(OR($L55=0,$L55="",W55=""),"",Y55/$L55))</f>
        <v/>
      </c>
      <c r="AA55" s="48" t="str">
        <f t="shared" ref="AA55:AA83" si="37">IF(OR($S55="",Z55=""),"",IF(OR($S55=0,Z55=0),0,IF((Z55*100%)/$S55&gt;100%,100%,(Z55*100%)/$S55)))</f>
        <v/>
      </c>
      <c r="AB55" s="18" t="str">
        <f t="shared" ref="AB55:AB83" si="38">IF(Y55="","",IF(W55="","FALTA FECHA SEGUIMIENTO",IF(W55&gt;$V55,IF(AA55=100%,"OK","ROJO"),IF(AA55&lt;ROUND(DAYS360($U55,W55,FALSE),0)/ROUND(DAYS360($U55,$V55,FALSE),-1),"ROJO",IF(AA55=100%,"OK","AMARILLO")))))</f>
        <v/>
      </c>
      <c r="AC55" s="65"/>
      <c r="AD55" s="75"/>
      <c r="AE55" s="107">
        <v>44551</v>
      </c>
      <c r="AF55" s="106" t="s">
        <v>517</v>
      </c>
      <c r="AG55" s="106">
        <v>1</v>
      </c>
      <c r="AH55" s="47">
        <f t="shared" ref="AH55:AH83" si="39">IF(AG55="","",IF(OR($L55=0,$L55="",AE55=""),"",AG55/$L55))</f>
        <v>1</v>
      </c>
      <c r="AI55" s="48">
        <f t="shared" ref="AI55:AI83" si="40">IF(OR($S55="",AH55=""),"",IF(OR($S55=0,AH55=0),0,IF((AH55*100%)/$S55&gt;100%,100%,(AH55*100%)/$S55)))</f>
        <v>1</v>
      </c>
      <c r="AJ55" s="18" t="str">
        <f t="shared" ref="AJ55:AJ83" si="41">IF(AG55="","",IF(AE55="","FALTA FECHA SEGUIMIENTO",IF(AE55&gt;$V55,IF(AI55=100%,"OK","ROJO"),IF(AI55&lt;ROUND(DAYS360($U55,AE55,FALSE),0)/ROUND(DAYS360($U55,$V55,FALSE),-1),"ROJO",IF(AI55=100%,"OK","AMARILLO")))))</f>
        <v>OK</v>
      </c>
      <c r="AK55" s="120" t="s">
        <v>521</v>
      </c>
      <c r="AL55" s="110" t="s">
        <v>88</v>
      </c>
      <c r="AM55" s="43" t="s">
        <v>79</v>
      </c>
      <c r="AN55" s="41"/>
      <c r="AO55" s="44" t="s">
        <v>69</v>
      </c>
      <c r="AP55" s="45"/>
      <c r="AQ55" s="42"/>
      <c r="AR55" s="42"/>
      <c r="AS55" s="4"/>
      <c r="AT55" s="4"/>
      <c r="AU55" s="4"/>
    </row>
    <row r="56" spans="1:47" s="2" customFormat="1" ht="30" customHeight="1">
      <c r="A56" s="37">
        <v>375</v>
      </c>
      <c r="B56" s="23">
        <v>44494</v>
      </c>
      <c r="C56" s="25" t="s">
        <v>61</v>
      </c>
      <c r="D56" s="14"/>
      <c r="E56" s="71" t="s">
        <v>369</v>
      </c>
      <c r="F56" s="23">
        <v>44491</v>
      </c>
      <c r="G56" s="36" t="s">
        <v>370</v>
      </c>
      <c r="H56" s="35" t="s">
        <v>302</v>
      </c>
      <c r="I56" s="70" t="s">
        <v>371</v>
      </c>
      <c r="J56" s="71" t="s">
        <v>372</v>
      </c>
      <c r="K56" s="71" t="s">
        <v>374</v>
      </c>
      <c r="L56" s="32">
        <v>1</v>
      </c>
      <c r="M56" s="14" t="s">
        <v>63</v>
      </c>
      <c r="N56" s="71" t="str">
        <f>IF(H56="","",VLOOKUP(H56,[4]Datos!$A$2:$B$12,2,FALSE))</f>
        <v>Ana María Mejía Mejía</v>
      </c>
      <c r="O56" s="71" t="s">
        <v>303</v>
      </c>
      <c r="P56" s="71" t="s">
        <v>102</v>
      </c>
      <c r="Q56" s="38" t="s">
        <v>65</v>
      </c>
      <c r="R56" s="38" t="s">
        <v>454</v>
      </c>
      <c r="S56" s="39">
        <v>1</v>
      </c>
      <c r="T56" s="38" t="s">
        <v>455</v>
      </c>
      <c r="U56" s="40">
        <v>44501</v>
      </c>
      <c r="V56" s="40">
        <v>44857</v>
      </c>
      <c r="W56" s="81"/>
      <c r="X56" s="75"/>
      <c r="Y56" s="75"/>
      <c r="Z56" s="47" t="str">
        <f t="shared" si="36"/>
        <v/>
      </c>
      <c r="AA56" s="48" t="str">
        <f t="shared" si="37"/>
        <v/>
      </c>
      <c r="AB56" s="18" t="str">
        <f t="shared" si="38"/>
        <v/>
      </c>
      <c r="AC56" s="65"/>
      <c r="AD56" s="75"/>
      <c r="AE56" s="107">
        <v>44551</v>
      </c>
      <c r="AF56" s="106" t="s">
        <v>518</v>
      </c>
      <c r="AG56" s="106">
        <v>1</v>
      </c>
      <c r="AH56" s="47">
        <f t="shared" si="39"/>
        <v>1</v>
      </c>
      <c r="AI56" s="48">
        <f t="shared" si="40"/>
        <v>1</v>
      </c>
      <c r="AJ56" s="18" t="str">
        <f t="shared" si="41"/>
        <v>OK</v>
      </c>
      <c r="AK56" s="120" t="s">
        <v>522</v>
      </c>
      <c r="AL56" s="110" t="s">
        <v>88</v>
      </c>
      <c r="AM56" s="43" t="s">
        <v>79</v>
      </c>
      <c r="AN56" s="41"/>
      <c r="AO56" s="44" t="s">
        <v>69</v>
      </c>
      <c r="AP56" s="45"/>
      <c r="AQ56" s="42"/>
      <c r="AR56" s="42"/>
      <c r="AS56" s="4"/>
      <c r="AT56" s="4"/>
      <c r="AU56" s="4"/>
    </row>
    <row r="57" spans="1:47" s="2" customFormat="1" ht="30" customHeight="1">
      <c r="A57" s="37">
        <v>375</v>
      </c>
      <c r="B57" s="23">
        <v>44494</v>
      </c>
      <c r="C57" s="25" t="s">
        <v>61</v>
      </c>
      <c r="D57" s="14"/>
      <c r="E57" s="71" t="s">
        <v>369</v>
      </c>
      <c r="F57" s="23">
        <v>44491</v>
      </c>
      <c r="G57" s="36" t="s">
        <v>370</v>
      </c>
      <c r="H57" s="35" t="s">
        <v>104</v>
      </c>
      <c r="I57" s="70" t="s">
        <v>371</v>
      </c>
      <c r="J57" s="71" t="s">
        <v>372</v>
      </c>
      <c r="K57" s="71" t="s">
        <v>375</v>
      </c>
      <c r="L57" s="32">
        <v>1</v>
      </c>
      <c r="M57" s="14" t="s">
        <v>63</v>
      </c>
      <c r="N57" s="71" t="str">
        <f>IF(H57="","",VLOOKUP(H57,[4]Datos!$A$2:$B$12,2,FALSE))</f>
        <v>Vanessa Gíl Gómez</v>
      </c>
      <c r="O57" s="71" t="s">
        <v>453</v>
      </c>
      <c r="P57" s="71" t="s">
        <v>105</v>
      </c>
      <c r="Q57" s="38" t="s">
        <v>65</v>
      </c>
      <c r="R57" s="38" t="s">
        <v>454</v>
      </c>
      <c r="S57" s="39">
        <v>1</v>
      </c>
      <c r="T57" s="38" t="s">
        <v>455</v>
      </c>
      <c r="U57" s="40">
        <v>44501</v>
      </c>
      <c r="V57" s="40">
        <v>44857</v>
      </c>
      <c r="W57" s="81"/>
      <c r="X57" s="75"/>
      <c r="Y57" s="75"/>
      <c r="Z57" s="47" t="str">
        <f t="shared" si="36"/>
        <v/>
      </c>
      <c r="AA57" s="48" t="str">
        <f t="shared" si="37"/>
        <v/>
      </c>
      <c r="AB57" s="18" t="str">
        <f t="shared" si="38"/>
        <v/>
      </c>
      <c r="AC57" s="65"/>
      <c r="AD57" s="75"/>
      <c r="AE57" s="79">
        <v>44545</v>
      </c>
      <c r="AF57" s="73" t="s">
        <v>507</v>
      </c>
      <c r="AG57" s="75">
        <v>1</v>
      </c>
      <c r="AH57" s="47">
        <f t="shared" si="39"/>
        <v>1</v>
      </c>
      <c r="AI57" s="48">
        <f t="shared" si="40"/>
        <v>1</v>
      </c>
      <c r="AJ57" s="18" t="str">
        <f t="shared" si="41"/>
        <v>OK</v>
      </c>
      <c r="AK57" s="120" t="s">
        <v>508</v>
      </c>
      <c r="AL57" s="73" t="s">
        <v>97</v>
      </c>
      <c r="AM57" s="43" t="s">
        <v>79</v>
      </c>
      <c r="AN57" s="41"/>
      <c r="AO57" s="44" t="s">
        <v>69</v>
      </c>
      <c r="AP57" s="45"/>
      <c r="AQ57" s="42"/>
      <c r="AR57" s="42"/>
      <c r="AS57" s="4"/>
      <c r="AT57" s="4"/>
      <c r="AU57" s="4"/>
    </row>
    <row r="58" spans="1:47" s="2" customFormat="1" ht="30" customHeight="1">
      <c r="A58" s="37">
        <v>375</v>
      </c>
      <c r="B58" s="23">
        <v>44494</v>
      </c>
      <c r="C58" s="25" t="s">
        <v>61</v>
      </c>
      <c r="D58" s="14"/>
      <c r="E58" s="71" t="s">
        <v>369</v>
      </c>
      <c r="F58" s="23">
        <v>44491</v>
      </c>
      <c r="G58" s="36" t="s">
        <v>376</v>
      </c>
      <c r="H58" s="35" t="s">
        <v>98</v>
      </c>
      <c r="I58" s="70" t="s">
        <v>377</v>
      </c>
      <c r="J58" s="71" t="s">
        <v>378</v>
      </c>
      <c r="K58" s="71" t="s">
        <v>379</v>
      </c>
      <c r="L58" s="32">
        <v>1</v>
      </c>
      <c r="M58" s="14" t="s">
        <v>63</v>
      </c>
      <c r="N58" s="71" t="str">
        <f>IF(H58="","",VLOOKUP(H58,[5]Datos!$A$2:$B$12,2,FALSE))</f>
        <v>Cdte.Gerardo Alonso Martínez Riveros</v>
      </c>
      <c r="O58" s="71" t="s">
        <v>98</v>
      </c>
      <c r="P58" s="71" t="s">
        <v>154</v>
      </c>
      <c r="Q58" s="38" t="s">
        <v>65</v>
      </c>
      <c r="R58" s="38" t="s">
        <v>456</v>
      </c>
      <c r="S58" s="39">
        <v>0.9</v>
      </c>
      <c r="T58" s="38" t="s">
        <v>457</v>
      </c>
      <c r="U58" s="40">
        <v>44501</v>
      </c>
      <c r="V58" s="40">
        <v>44742</v>
      </c>
      <c r="W58" s="81"/>
      <c r="X58" s="75"/>
      <c r="Y58" s="75"/>
      <c r="Z58" s="47" t="str">
        <f t="shared" si="36"/>
        <v/>
      </c>
      <c r="AA58" s="48" t="str">
        <f t="shared" si="37"/>
        <v/>
      </c>
      <c r="AB58" s="18" t="str">
        <f t="shared" si="38"/>
        <v/>
      </c>
      <c r="AC58" s="65"/>
      <c r="AD58" s="75"/>
      <c r="AE58" s="116">
        <v>44551</v>
      </c>
      <c r="AF58" s="115" t="s">
        <v>520</v>
      </c>
      <c r="AG58" s="115">
        <v>0</v>
      </c>
      <c r="AH58" s="47">
        <f t="shared" si="39"/>
        <v>0</v>
      </c>
      <c r="AI58" s="48">
        <f t="shared" si="40"/>
        <v>0</v>
      </c>
      <c r="AJ58" s="18" t="str">
        <f t="shared" si="41"/>
        <v>ROJO</v>
      </c>
      <c r="AK58" s="120" t="s">
        <v>527</v>
      </c>
      <c r="AL58" s="119" t="s">
        <v>103</v>
      </c>
      <c r="AM58" s="43" t="s">
        <v>79</v>
      </c>
      <c r="AN58" s="41"/>
      <c r="AO58" s="44" t="s">
        <v>69</v>
      </c>
      <c r="AP58" s="45"/>
      <c r="AQ58" s="42"/>
      <c r="AR58" s="42"/>
      <c r="AS58" s="4"/>
      <c r="AT58" s="4"/>
      <c r="AU58" s="4"/>
    </row>
    <row r="59" spans="1:47" s="2" customFormat="1" ht="30" customHeight="1">
      <c r="A59" s="37">
        <v>375</v>
      </c>
      <c r="B59" s="23">
        <v>44494</v>
      </c>
      <c r="C59" s="25" t="s">
        <v>61</v>
      </c>
      <c r="D59" s="14"/>
      <c r="E59" s="71" t="s">
        <v>369</v>
      </c>
      <c r="F59" s="23">
        <v>44491</v>
      </c>
      <c r="G59" s="36" t="s">
        <v>376</v>
      </c>
      <c r="H59" s="35" t="s">
        <v>98</v>
      </c>
      <c r="I59" s="70" t="s">
        <v>377</v>
      </c>
      <c r="J59" s="71" t="s">
        <v>378</v>
      </c>
      <c r="K59" s="71" t="s">
        <v>380</v>
      </c>
      <c r="L59" s="32">
        <v>1</v>
      </c>
      <c r="M59" s="14" t="s">
        <v>63</v>
      </c>
      <c r="N59" s="71" t="str">
        <f>IF(H59="","",VLOOKUP(H59,[5]Datos!$A$2:$B$12,2,FALSE))</f>
        <v>Cdte.Gerardo Alonso Martínez Riveros</v>
      </c>
      <c r="O59" s="71" t="s">
        <v>98</v>
      </c>
      <c r="P59" s="71" t="s">
        <v>154</v>
      </c>
      <c r="Q59" s="38" t="s">
        <v>65</v>
      </c>
      <c r="R59" s="38" t="s">
        <v>456</v>
      </c>
      <c r="S59" s="39">
        <v>0.9</v>
      </c>
      <c r="T59" s="38" t="s">
        <v>457</v>
      </c>
      <c r="U59" s="40">
        <v>44501</v>
      </c>
      <c r="V59" s="40">
        <v>44742</v>
      </c>
      <c r="W59" s="81"/>
      <c r="X59" s="75"/>
      <c r="Y59" s="75"/>
      <c r="Z59" s="47" t="str">
        <f t="shared" si="36"/>
        <v/>
      </c>
      <c r="AA59" s="48" t="str">
        <f t="shared" si="37"/>
        <v/>
      </c>
      <c r="AB59" s="18" t="str">
        <f t="shared" si="38"/>
        <v/>
      </c>
      <c r="AC59" s="65"/>
      <c r="AD59" s="75"/>
      <c r="AE59" s="116">
        <v>44551</v>
      </c>
      <c r="AF59" s="115" t="s">
        <v>520</v>
      </c>
      <c r="AG59" s="115">
        <v>0</v>
      </c>
      <c r="AH59" s="47">
        <f t="shared" si="39"/>
        <v>0</v>
      </c>
      <c r="AI59" s="48">
        <f t="shared" si="40"/>
        <v>0</v>
      </c>
      <c r="AJ59" s="18" t="str">
        <f t="shared" si="41"/>
        <v>ROJO</v>
      </c>
      <c r="AK59" s="120" t="s">
        <v>527</v>
      </c>
      <c r="AL59" s="119" t="s">
        <v>103</v>
      </c>
      <c r="AM59" s="43" t="s">
        <v>79</v>
      </c>
      <c r="AN59" s="41"/>
      <c r="AO59" s="44" t="s">
        <v>69</v>
      </c>
      <c r="AP59" s="45"/>
      <c r="AQ59" s="42"/>
      <c r="AR59" s="42"/>
      <c r="AS59" s="4"/>
      <c r="AT59" s="4"/>
      <c r="AU59" s="4"/>
    </row>
    <row r="60" spans="1:47" s="2" customFormat="1" ht="30" customHeight="1">
      <c r="A60" s="37">
        <v>375</v>
      </c>
      <c r="B60" s="23">
        <v>44494</v>
      </c>
      <c r="C60" s="25" t="s">
        <v>61</v>
      </c>
      <c r="D60" s="14"/>
      <c r="E60" s="71" t="s">
        <v>369</v>
      </c>
      <c r="F60" s="23">
        <v>44491</v>
      </c>
      <c r="G60" s="36" t="s">
        <v>381</v>
      </c>
      <c r="H60" s="35" t="s">
        <v>302</v>
      </c>
      <c r="I60" s="70" t="s">
        <v>382</v>
      </c>
      <c r="J60" s="71" t="s">
        <v>383</v>
      </c>
      <c r="K60" s="71" t="s">
        <v>384</v>
      </c>
      <c r="L60" s="32">
        <v>1</v>
      </c>
      <c r="M60" s="14" t="s">
        <v>63</v>
      </c>
      <c r="N60" s="71" t="str">
        <f>IF(H60="","",VLOOKUP(H60,[5]Datos!$A$2:$B$12,2,FALSE))</f>
        <v>Ana María Mejía Mejía</v>
      </c>
      <c r="O60" s="71" t="s">
        <v>303</v>
      </c>
      <c r="P60" s="71" t="s">
        <v>102</v>
      </c>
      <c r="Q60" s="38" t="s">
        <v>65</v>
      </c>
      <c r="R60" s="38" t="s">
        <v>458</v>
      </c>
      <c r="S60" s="39">
        <v>1</v>
      </c>
      <c r="T60" s="38" t="s">
        <v>455</v>
      </c>
      <c r="U60" s="40">
        <v>44501</v>
      </c>
      <c r="V60" s="40">
        <v>44651</v>
      </c>
      <c r="W60" s="81"/>
      <c r="X60" s="75"/>
      <c r="Y60" s="75"/>
      <c r="Z60" s="47" t="str">
        <f t="shared" si="36"/>
        <v/>
      </c>
      <c r="AA60" s="48" t="str">
        <f t="shared" si="37"/>
        <v/>
      </c>
      <c r="AB60" s="18" t="str">
        <f t="shared" si="38"/>
        <v/>
      </c>
      <c r="AC60" s="65"/>
      <c r="AD60" s="75"/>
      <c r="AE60" s="109">
        <v>44551</v>
      </c>
      <c r="AF60" s="108" t="s">
        <v>519</v>
      </c>
      <c r="AG60" s="108">
        <v>1</v>
      </c>
      <c r="AH60" s="47">
        <f t="shared" si="39"/>
        <v>1</v>
      </c>
      <c r="AI60" s="48">
        <f t="shared" si="40"/>
        <v>1</v>
      </c>
      <c r="AJ60" s="18" t="str">
        <f t="shared" si="41"/>
        <v>OK</v>
      </c>
      <c r="AK60" s="120" t="s">
        <v>523</v>
      </c>
      <c r="AL60" s="111" t="s">
        <v>88</v>
      </c>
      <c r="AM60" s="43" t="s">
        <v>79</v>
      </c>
      <c r="AN60" s="41"/>
      <c r="AO60" s="44" t="s">
        <v>69</v>
      </c>
      <c r="AP60" s="45"/>
      <c r="AQ60" s="42"/>
      <c r="AR60" s="42"/>
      <c r="AS60" s="4"/>
      <c r="AT60" s="4"/>
      <c r="AU60" s="4"/>
    </row>
    <row r="61" spans="1:47" s="2" customFormat="1" ht="30" customHeight="1">
      <c r="A61" s="37">
        <v>375</v>
      </c>
      <c r="B61" s="23">
        <v>44494</v>
      </c>
      <c r="C61" s="25" t="s">
        <v>61</v>
      </c>
      <c r="D61" s="14"/>
      <c r="E61" s="71" t="s">
        <v>369</v>
      </c>
      <c r="F61" s="23">
        <v>44491</v>
      </c>
      <c r="G61" s="36" t="s">
        <v>385</v>
      </c>
      <c r="H61" s="35" t="s">
        <v>302</v>
      </c>
      <c r="I61" s="70" t="s">
        <v>386</v>
      </c>
      <c r="J61" s="71" t="s">
        <v>387</v>
      </c>
      <c r="K61" s="71" t="s">
        <v>388</v>
      </c>
      <c r="L61" s="32">
        <v>1</v>
      </c>
      <c r="M61" s="14" t="s">
        <v>63</v>
      </c>
      <c r="N61" s="71" t="str">
        <f>IF(H61="","",VLOOKUP(H61,[5]Datos!$A$2:$B$12,2,FALSE))</f>
        <v>Ana María Mejía Mejía</v>
      </c>
      <c r="O61" s="71" t="s">
        <v>303</v>
      </c>
      <c r="P61" s="71" t="s">
        <v>102</v>
      </c>
      <c r="Q61" s="38" t="s">
        <v>65</v>
      </c>
      <c r="R61" s="38" t="s">
        <v>459</v>
      </c>
      <c r="S61" s="39">
        <v>1</v>
      </c>
      <c r="T61" s="38" t="s">
        <v>455</v>
      </c>
      <c r="U61" s="40">
        <v>44501</v>
      </c>
      <c r="V61" s="40">
        <v>44651</v>
      </c>
      <c r="W61" s="81"/>
      <c r="X61" s="75"/>
      <c r="Y61" s="75"/>
      <c r="Z61" s="47" t="str">
        <f t="shared" si="36"/>
        <v/>
      </c>
      <c r="AA61" s="48" t="str">
        <f t="shared" si="37"/>
        <v/>
      </c>
      <c r="AB61" s="18" t="str">
        <f t="shared" si="38"/>
        <v/>
      </c>
      <c r="AC61" s="65"/>
      <c r="AD61" s="75"/>
      <c r="AE61" s="109">
        <v>44551</v>
      </c>
      <c r="AF61" s="108" t="s">
        <v>520</v>
      </c>
      <c r="AG61" s="108">
        <v>0</v>
      </c>
      <c r="AH61" s="47">
        <f t="shared" si="39"/>
        <v>0</v>
      </c>
      <c r="AI61" s="48">
        <f t="shared" si="40"/>
        <v>0</v>
      </c>
      <c r="AJ61" s="18" t="str">
        <f t="shared" si="41"/>
        <v>ROJO</v>
      </c>
      <c r="AK61" s="120" t="s">
        <v>524</v>
      </c>
      <c r="AL61" s="111" t="s">
        <v>88</v>
      </c>
      <c r="AM61" s="43" t="s">
        <v>79</v>
      </c>
      <c r="AN61" s="41"/>
      <c r="AO61" s="44" t="s">
        <v>69</v>
      </c>
      <c r="AP61" s="45"/>
      <c r="AQ61" s="42"/>
      <c r="AR61" s="42"/>
      <c r="AS61" s="4"/>
      <c r="AT61" s="4"/>
      <c r="AU61" s="4"/>
    </row>
    <row r="62" spans="1:47" s="2" customFormat="1" ht="30" customHeight="1">
      <c r="A62" s="37">
        <v>375</v>
      </c>
      <c r="B62" s="23">
        <v>44494</v>
      </c>
      <c r="C62" s="25" t="s">
        <v>61</v>
      </c>
      <c r="D62" s="14"/>
      <c r="E62" s="71" t="s">
        <v>369</v>
      </c>
      <c r="F62" s="23">
        <v>44491</v>
      </c>
      <c r="G62" s="36" t="s">
        <v>389</v>
      </c>
      <c r="H62" s="35" t="s">
        <v>62</v>
      </c>
      <c r="I62" s="70" t="s">
        <v>390</v>
      </c>
      <c r="J62" s="71" t="s">
        <v>391</v>
      </c>
      <c r="K62" s="71" t="s">
        <v>392</v>
      </c>
      <c r="L62" s="32">
        <v>1</v>
      </c>
      <c r="M62" s="14" t="s">
        <v>63</v>
      </c>
      <c r="N62" s="71" t="s">
        <v>64</v>
      </c>
      <c r="O62" s="71" t="s">
        <v>75</v>
      </c>
      <c r="P62" s="71" t="s">
        <v>64</v>
      </c>
      <c r="Q62" s="38"/>
      <c r="R62" s="38" t="s">
        <v>460</v>
      </c>
      <c r="S62" s="39">
        <v>1</v>
      </c>
      <c r="T62" s="38" t="s">
        <v>461</v>
      </c>
      <c r="U62" s="40">
        <v>44508</v>
      </c>
      <c r="V62" s="40">
        <v>44742</v>
      </c>
      <c r="W62" s="81"/>
      <c r="X62" s="75"/>
      <c r="Y62" s="75"/>
      <c r="Z62" s="47" t="str">
        <f t="shared" si="36"/>
        <v/>
      </c>
      <c r="AA62" s="48" t="str">
        <f t="shared" si="37"/>
        <v/>
      </c>
      <c r="AB62" s="18" t="str">
        <f t="shared" si="38"/>
        <v/>
      </c>
      <c r="AC62" s="65"/>
      <c r="AD62" s="75"/>
      <c r="AE62" s="140">
        <v>44550</v>
      </c>
      <c r="AF62" s="129" t="s">
        <v>212</v>
      </c>
      <c r="AG62" s="115">
        <v>0</v>
      </c>
      <c r="AH62" s="47">
        <f t="shared" si="39"/>
        <v>0</v>
      </c>
      <c r="AI62" s="48">
        <f t="shared" si="40"/>
        <v>0</v>
      </c>
      <c r="AJ62" s="18" t="str">
        <f t="shared" si="41"/>
        <v>ROJO</v>
      </c>
      <c r="AK62" s="82" t="s">
        <v>106</v>
      </c>
      <c r="AL62" s="73" t="s">
        <v>67</v>
      </c>
      <c r="AM62" s="43" t="s">
        <v>79</v>
      </c>
      <c r="AN62" s="41"/>
      <c r="AO62" s="44" t="s">
        <v>69</v>
      </c>
      <c r="AP62" s="45"/>
      <c r="AQ62" s="42"/>
      <c r="AR62" s="42"/>
      <c r="AS62" s="4"/>
      <c r="AT62" s="4"/>
      <c r="AU62" s="4"/>
    </row>
    <row r="63" spans="1:47" s="2" customFormat="1" ht="30" customHeight="1">
      <c r="A63" s="37">
        <v>375</v>
      </c>
      <c r="B63" s="23">
        <v>44494</v>
      </c>
      <c r="C63" s="25" t="s">
        <v>61</v>
      </c>
      <c r="D63" s="14"/>
      <c r="E63" s="71" t="s">
        <v>369</v>
      </c>
      <c r="F63" s="23">
        <v>44491</v>
      </c>
      <c r="G63" s="36" t="s">
        <v>393</v>
      </c>
      <c r="H63" s="35" t="s">
        <v>62</v>
      </c>
      <c r="I63" s="70" t="s">
        <v>394</v>
      </c>
      <c r="J63" s="71" t="s">
        <v>395</v>
      </c>
      <c r="K63" s="71" t="s">
        <v>396</v>
      </c>
      <c r="L63" s="32">
        <v>1</v>
      </c>
      <c r="M63" s="14" t="s">
        <v>63</v>
      </c>
      <c r="N63" s="71" t="s">
        <v>64</v>
      </c>
      <c r="O63" s="71" t="s">
        <v>75</v>
      </c>
      <c r="P63" s="71" t="s">
        <v>64</v>
      </c>
      <c r="Q63" s="38"/>
      <c r="R63" s="38" t="s">
        <v>462</v>
      </c>
      <c r="S63" s="39">
        <v>1</v>
      </c>
      <c r="T63" s="38" t="s">
        <v>463</v>
      </c>
      <c r="U63" s="40">
        <v>44508</v>
      </c>
      <c r="V63" s="40">
        <v>44856</v>
      </c>
      <c r="W63" s="81"/>
      <c r="X63" s="75"/>
      <c r="Y63" s="75"/>
      <c r="Z63" s="47" t="str">
        <f t="shared" si="36"/>
        <v/>
      </c>
      <c r="AA63" s="48" t="str">
        <f t="shared" si="37"/>
        <v/>
      </c>
      <c r="AB63" s="18" t="str">
        <f t="shared" si="38"/>
        <v/>
      </c>
      <c r="AC63" s="65"/>
      <c r="AD63" s="75"/>
      <c r="AE63" s="140">
        <v>44550</v>
      </c>
      <c r="AF63" s="129" t="s">
        <v>212</v>
      </c>
      <c r="AG63" s="115">
        <v>0</v>
      </c>
      <c r="AH63" s="47">
        <f t="shared" si="39"/>
        <v>0</v>
      </c>
      <c r="AI63" s="48">
        <f t="shared" si="40"/>
        <v>0</v>
      </c>
      <c r="AJ63" s="18" t="str">
        <f t="shared" si="41"/>
        <v>ROJO</v>
      </c>
      <c r="AK63" s="82" t="s">
        <v>106</v>
      </c>
      <c r="AL63" s="73" t="s">
        <v>67</v>
      </c>
      <c r="AM63" s="43" t="s">
        <v>79</v>
      </c>
      <c r="AN63" s="41"/>
      <c r="AO63" s="44" t="s">
        <v>69</v>
      </c>
      <c r="AP63" s="45"/>
      <c r="AQ63" s="42"/>
      <c r="AR63" s="42"/>
      <c r="AS63" s="4"/>
      <c r="AT63" s="4"/>
      <c r="AU63" s="4"/>
    </row>
    <row r="64" spans="1:47" s="2" customFormat="1" ht="30" customHeight="1">
      <c r="A64" s="37">
        <v>375</v>
      </c>
      <c r="B64" s="23">
        <v>44494</v>
      </c>
      <c r="C64" s="25" t="s">
        <v>61</v>
      </c>
      <c r="D64" s="14"/>
      <c r="E64" s="71" t="s">
        <v>369</v>
      </c>
      <c r="F64" s="23">
        <v>44491</v>
      </c>
      <c r="G64" s="36" t="s">
        <v>393</v>
      </c>
      <c r="H64" s="35" t="s">
        <v>62</v>
      </c>
      <c r="I64" s="70" t="s">
        <v>394</v>
      </c>
      <c r="J64" s="71" t="s">
        <v>395</v>
      </c>
      <c r="K64" s="71" t="s">
        <v>397</v>
      </c>
      <c r="L64" s="32">
        <v>1</v>
      </c>
      <c r="M64" s="14" t="s">
        <v>63</v>
      </c>
      <c r="N64" s="71" t="s">
        <v>64</v>
      </c>
      <c r="O64" s="71" t="s">
        <v>75</v>
      </c>
      <c r="P64" s="71" t="s">
        <v>64</v>
      </c>
      <c r="Q64" s="38"/>
      <c r="R64" s="38" t="s">
        <v>462</v>
      </c>
      <c r="S64" s="39">
        <v>1</v>
      </c>
      <c r="T64" s="38" t="s">
        <v>464</v>
      </c>
      <c r="U64" s="40">
        <v>44508</v>
      </c>
      <c r="V64" s="40">
        <v>44856</v>
      </c>
      <c r="W64" s="81"/>
      <c r="X64" s="75"/>
      <c r="Y64" s="75"/>
      <c r="Z64" s="47" t="str">
        <f t="shared" si="36"/>
        <v/>
      </c>
      <c r="AA64" s="48" t="str">
        <f t="shared" si="37"/>
        <v/>
      </c>
      <c r="AB64" s="18" t="str">
        <f t="shared" si="38"/>
        <v/>
      </c>
      <c r="AC64" s="65"/>
      <c r="AD64" s="75"/>
      <c r="AE64" s="140">
        <v>44550</v>
      </c>
      <c r="AF64" s="129" t="s">
        <v>212</v>
      </c>
      <c r="AG64" s="115">
        <v>0</v>
      </c>
      <c r="AH64" s="47">
        <f t="shared" si="39"/>
        <v>0</v>
      </c>
      <c r="AI64" s="48">
        <f t="shared" si="40"/>
        <v>0</v>
      </c>
      <c r="AJ64" s="18" t="str">
        <f t="shared" si="41"/>
        <v>ROJO</v>
      </c>
      <c r="AK64" s="82" t="s">
        <v>106</v>
      </c>
      <c r="AL64" s="73" t="s">
        <v>67</v>
      </c>
      <c r="AM64" s="43" t="s">
        <v>79</v>
      </c>
      <c r="AN64" s="41"/>
      <c r="AO64" s="44" t="s">
        <v>69</v>
      </c>
      <c r="AP64" s="45"/>
      <c r="AQ64" s="42"/>
      <c r="AR64" s="42"/>
      <c r="AS64" s="4"/>
      <c r="AT64" s="4"/>
      <c r="AU64" s="4"/>
    </row>
    <row r="65" spans="1:47" s="2" customFormat="1" ht="30" customHeight="1">
      <c r="A65" s="37">
        <v>375</v>
      </c>
      <c r="B65" s="23">
        <v>44494</v>
      </c>
      <c r="C65" s="25" t="s">
        <v>61</v>
      </c>
      <c r="D65" s="14"/>
      <c r="E65" s="71" t="s">
        <v>369</v>
      </c>
      <c r="F65" s="23">
        <v>44491</v>
      </c>
      <c r="G65" s="36" t="s">
        <v>393</v>
      </c>
      <c r="H65" s="35" t="s">
        <v>62</v>
      </c>
      <c r="I65" s="70" t="s">
        <v>394</v>
      </c>
      <c r="J65" s="71" t="s">
        <v>395</v>
      </c>
      <c r="K65" s="71" t="s">
        <v>398</v>
      </c>
      <c r="L65" s="32">
        <v>1</v>
      </c>
      <c r="M65" s="14" t="s">
        <v>63</v>
      </c>
      <c r="N65" s="71" t="s">
        <v>64</v>
      </c>
      <c r="O65" s="71" t="s">
        <v>75</v>
      </c>
      <c r="P65" s="71" t="s">
        <v>64</v>
      </c>
      <c r="Q65" s="38"/>
      <c r="R65" s="38" t="s">
        <v>462</v>
      </c>
      <c r="S65" s="39">
        <v>1</v>
      </c>
      <c r="T65" s="38" t="s">
        <v>465</v>
      </c>
      <c r="U65" s="40">
        <v>44508</v>
      </c>
      <c r="V65" s="40">
        <v>44856</v>
      </c>
      <c r="W65" s="81"/>
      <c r="X65" s="75"/>
      <c r="Y65" s="75"/>
      <c r="Z65" s="47" t="str">
        <f t="shared" si="36"/>
        <v/>
      </c>
      <c r="AA65" s="48" t="str">
        <f t="shared" si="37"/>
        <v/>
      </c>
      <c r="AB65" s="18" t="str">
        <f t="shared" si="38"/>
        <v/>
      </c>
      <c r="AC65" s="65"/>
      <c r="AD65" s="75"/>
      <c r="AE65" s="140">
        <v>44550</v>
      </c>
      <c r="AF65" s="129" t="s">
        <v>212</v>
      </c>
      <c r="AG65" s="115">
        <v>0</v>
      </c>
      <c r="AH65" s="47">
        <f t="shared" si="39"/>
        <v>0</v>
      </c>
      <c r="AI65" s="48">
        <f t="shared" si="40"/>
        <v>0</v>
      </c>
      <c r="AJ65" s="18" t="str">
        <f t="shared" si="41"/>
        <v>ROJO</v>
      </c>
      <c r="AK65" s="82" t="s">
        <v>106</v>
      </c>
      <c r="AL65" s="73" t="s">
        <v>67</v>
      </c>
      <c r="AM65" s="43" t="s">
        <v>79</v>
      </c>
      <c r="AN65" s="41"/>
      <c r="AO65" s="44" t="s">
        <v>69</v>
      </c>
      <c r="AP65" s="45"/>
      <c r="AQ65" s="42"/>
      <c r="AR65" s="42"/>
      <c r="AS65" s="4"/>
      <c r="AT65" s="4"/>
      <c r="AU65" s="4"/>
    </row>
    <row r="66" spans="1:47" s="2" customFormat="1" ht="30" customHeight="1">
      <c r="A66" s="37">
        <v>375</v>
      </c>
      <c r="B66" s="23">
        <v>44494</v>
      </c>
      <c r="C66" s="25" t="s">
        <v>61</v>
      </c>
      <c r="D66" s="14"/>
      <c r="E66" s="71" t="s">
        <v>369</v>
      </c>
      <c r="F66" s="23">
        <v>44491</v>
      </c>
      <c r="G66" s="36" t="s">
        <v>399</v>
      </c>
      <c r="H66" s="35" t="s">
        <v>62</v>
      </c>
      <c r="I66" s="70" t="s">
        <v>400</v>
      </c>
      <c r="J66" s="71" t="s">
        <v>401</v>
      </c>
      <c r="K66" s="71" t="s">
        <v>402</v>
      </c>
      <c r="L66" s="32">
        <v>1</v>
      </c>
      <c r="M66" s="14" t="s">
        <v>63</v>
      </c>
      <c r="N66" s="71" t="s">
        <v>64</v>
      </c>
      <c r="O66" s="71" t="s">
        <v>75</v>
      </c>
      <c r="P66" s="71" t="s">
        <v>64</v>
      </c>
      <c r="Q66" s="38"/>
      <c r="R66" s="38" t="s">
        <v>466</v>
      </c>
      <c r="S66" s="39">
        <v>1</v>
      </c>
      <c r="T66" s="38" t="s">
        <v>467</v>
      </c>
      <c r="U66" s="40">
        <v>44508</v>
      </c>
      <c r="V66" s="40">
        <v>44742</v>
      </c>
      <c r="W66" s="81"/>
      <c r="X66" s="75"/>
      <c r="Y66" s="75"/>
      <c r="Z66" s="47" t="str">
        <f t="shared" si="36"/>
        <v/>
      </c>
      <c r="AA66" s="48" t="str">
        <f t="shared" si="37"/>
        <v/>
      </c>
      <c r="AB66" s="18" t="str">
        <f t="shared" si="38"/>
        <v/>
      </c>
      <c r="AC66" s="65"/>
      <c r="AD66" s="75"/>
      <c r="AE66" s="140">
        <v>44550</v>
      </c>
      <c r="AF66" s="129" t="s">
        <v>212</v>
      </c>
      <c r="AG66" s="115">
        <v>0</v>
      </c>
      <c r="AH66" s="47">
        <f t="shared" si="39"/>
        <v>0</v>
      </c>
      <c r="AI66" s="48">
        <f t="shared" si="40"/>
        <v>0</v>
      </c>
      <c r="AJ66" s="18" t="str">
        <f t="shared" si="41"/>
        <v>ROJO</v>
      </c>
      <c r="AK66" s="82" t="s">
        <v>106</v>
      </c>
      <c r="AL66" s="73" t="s">
        <v>67</v>
      </c>
      <c r="AM66" s="43" t="s">
        <v>79</v>
      </c>
      <c r="AN66" s="41"/>
      <c r="AO66" s="44" t="s">
        <v>69</v>
      </c>
      <c r="AP66" s="45"/>
      <c r="AQ66" s="42"/>
      <c r="AR66" s="42"/>
      <c r="AS66" s="4"/>
      <c r="AT66" s="4"/>
      <c r="AU66" s="4"/>
    </row>
    <row r="67" spans="1:47" s="2" customFormat="1" ht="30" customHeight="1">
      <c r="A67" s="37">
        <v>375</v>
      </c>
      <c r="B67" s="23">
        <v>44494</v>
      </c>
      <c r="C67" s="25" t="s">
        <v>61</v>
      </c>
      <c r="D67" s="14"/>
      <c r="E67" s="71" t="s">
        <v>369</v>
      </c>
      <c r="F67" s="23">
        <v>44491</v>
      </c>
      <c r="G67" s="36" t="s">
        <v>122</v>
      </c>
      <c r="H67" s="35" t="s">
        <v>123</v>
      </c>
      <c r="I67" s="70" t="s">
        <v>403</v>
      </c>
      <c r="J67" s="71" t="s">
        <v>404</v>
      </c>
      <c r="K67" s="71" t="s">
        <v>405</v>
      </c>
      <c r="L67" s="32">
        <v>3</v>
      </c>
      <c r="M67" s="14" t="s">
        <v>63</v>
      </c>
      <c r="N67" s="71" t="str">
        <f>IF(H67="","",VLOOKUP(H67,[5]Datos!$A$2:$B$12,2,FALSE))</f>
        <v>Diego Andrés Moreno Bedoya</v>
      </c>
      <c r="O67" s="71" t="s">
        <v>468</v>
      </c>
      <c r="P67" s="71" t="s">
        <v>494</v>
      </c>
      <c r="Q67" s="38"/>
      <c r="R67" s="38" t="s">
        <v>469</v>
      </c>
      <c r="S67" s="39">
        <v>1</v>
      </c>
      <c r="T67" s="38" t="s">
        <v>470</v>
      </c>
      <c r="U67" s="40">
        <v>44501</v>
      </c>
      <c r="V67" s="40">
        <v>44856</v>
      </c>
      <c r="W67" s="81"/>
      <c r="X67" s="75"/>
      <c r="Y67" s="75"/>
      <c r="Z67" s="47" t="str">
        <f t="shared" si="36"/>
        <v/>
      </c>
      <c r="AA67" s="48" t="str">
        <f t="shared" si="37"/>
        <v/>
      </c>
      <c r="AB67" s="18" t="str">
        <f t="shared" si="38"/>
        <v/>
      </c>
      <c r="AC67" s="65"/>
      <c r="AD67" s="75"/>
      <c r="AE67" s="81">
        <v>44546</v>
      </c>
      <c r="AF67" s="75" t="s">
        <v>512</v>
      </c>
      <c r="AG67" s="75">
        <v>0.5</v>
      </c>
      <c r="AH67" s="47">
        <f t="shared" si="39"/>
        <v>0.16666666666666666</v>
      </c>
      <c r="AI67" s="48">
        <f t="shared" si="40"/>
        <v>0.16666666666666666</v>
      </c>
      <c r="AJ67" s="18" t="str">
        <f t="shared" si="41"/>
        <v>AMARILLO</v>
      </c>
      <c r="AK67" s="120" t="s">
        <v>513</v>
      </c>
      <c r="AL67" s="75" t="s">
        <v>514</v>
      </c>
      <c r="AM67" s="43" t="s">
        <v>79</v>
      </c>
      <c r="AN67" s="41"/>
      <c r="AO67" s="44" t="s">
        <v>69</v>
      </c>
      <c r="AP67" s="45"/>
      <c r="AQ67" s="42"/>
      <c r="AR67" s="42"/>
      <c r="AS67" s="4"/>
      <c r="AT67" s="4"/>
      <c r="AU67" s="4"/>
    </row>
    <row r="68" spans="1:47" s="2" customFormat="1" ht="30" customHeight="1">
      <c r="A68" s="37">
        <v>375</v>
      </c>
      <c r="B68" s="23">
        <v>44494</v>
      </c>
      <c r="C68" s="25" t="s">
        <v>61</v>
      </c>
      <c r="D68" s="14"/>
      <c r="E68" s="71" t="s">
        <v>369</v>
      </c>
      <c r="F68" s="23">
        <v>44491</v>
      </c>
      <c r="G68" s="36" t="s">
        <v>122</v>
      </c>
      <c r="H68" s="35" t="s">
        <v>123</v>
      </c>
      <c r="I68" s="70" t="s">
        <v>403</v>
      </c>
      <c r="J68" s="71" t="s">
        <v>404</v>
      </c>
      <c r="K68" s="71" t="s">
        <v>406</v>
      </c>
      <c r="L68" s="32">
        <v>3</v>
      </c>
      <c r="M68" s="14" t="s">
        <v>63</v>
      </c>
      <c r="N68" s="71" t="str">
        <f>IF(H68="","",VLOOKUP(H68,[5]Datos!$A$2:$B$12,2,FALSE))</f>
        <v>Diego Andrés Moreno Bedoya</v>
      </c>
      <c r="O68" s="71" t="s">
        <v>468</v>
      </c>
      <c r="P68" s="71" t="s">
        <v>494</v>
      </c>
      <c r="Q68" s="38"/>
      <c r="R68" s="38" t="s">
        <v>469</v>
      </c>
      <c r="S68" s="39">
        <v>1</v>
      </c>
      <c r="T68" s="38" t="s">
        <v>470</v>
      </c>
      <c r="U68" s="40">
        <v>44501</v>
      </c>
      <c r="V68" s="40">
        <v>44856</v>
      </c>
      <c r="W68" s="81"/>
      <c r="X68" s="75"/>
      <c r="Y68" s="75"/>
      <c r="Z68" s="47" t="str">
        <f t="shared" si="36"/>
        <v/>
      </c>
      <c r="AA68" s="48" t="str">
        <f t="shared" si="37"/>
        <v/>
      </c>
      <c r="AB68" s="18" t="str">
        <f t="shared" si="38"/>
        <v/>
      </c>
      <c r="AC68" s="65"/>
      <c r="AD68" s="75"/>
      <c r="AE68" s="81">
        <v>44546</v>
      </c>
      <c r="AF68" s="75" t="s">
        <v>515</v>
      </c>
      <c r="AG68" s="75">
        <v>0.8</v>
      </c>
      <c r="AH68" s="47">
        <f t="shared" si="39"/>
        <v>0.26666666666666666</v>
      </c>
      <c r="AI68" s="48">
        <f t="shared" si="40"/>
        <v>0.26666666666666666</v>
      </c>
      <c r="AJ68" s="18" t="str">
        <f t="shared" si="41"/>
        <v>AMARILLO</v>
      </c>
      <c r="AK68" s="120" t="s">
        <v>516</v>
      </c>
      <c r="AL68" s="75" t="s">
        <v>514</v>
      </c>
      <c r="AM68" s="43" t="s">
        <v>79</v>
      </c>
      <c r="AN68" s="41"/>
      <c r="AO68" s="44" t="s">
        <v>69</v>
      </c>
      <c r="AP68" s="45"/>
      <c r="AQ68" s="42"/>
      <c r="AR68" s="42"/>
      <c r="AS68" s="4"/>
      <c r="AT68" s="4"/>
      <c r="AU68" s="4"/>
    </row>
    <row r="69" spans="1:47" s="2" customFormat="1" ht="30" customHeight="1">
      <c r="A69" s="37">
        <v>375</v>
      </c>
      <c r="B69" s="23">
        <v>44494</v>
      </c>
      <c r="C69" s="25" t="s">
        <v>61</v>
      </c>
      <c r="D69" s="14"/>
      <c r="E69" s="71" t="s">
        <v>369</v>
      </c>
      <c r="F69" s="23">
        <v>44491</v>
      </c>
      <c r="G69" s="36" t="s">
        <v>407</v>
      </c>
      <c r="H69" s="35" t="s">
        <v>62</v>
      </c>
      <c r="I69" s="70" t="s">
        <v>408</v>
      </c>
      <c r="J69" s="71" t="s">
        <v>409</v>
      </c>
      <c r="K69" s="71" t="s">
        <v>410</v>
      </c>
      <c r="L69" s="32">
        <v>1</v>
      </c>
      <c r="M69" s="14" t="s">
        <v>63</v>
      </c>
      <c r="N69" s="71" t="s">
        <v>64</v>
      </c>
      <c r="O69" s="71" t="s">
        <v>471</v>
      </c>
      <c r="P69" s="71" t="s">
        <v>64</v>
      </c>
      <c r="Q69" s="38"/>
      <c r="R69" s="38" t="s">
        <v>472</v>
      </c>
      <c r="S69" s="39">
        <v>1</v>
      </c>
      <c r="T69" s="38" t="s">
        <v>473</v>
      </c>
      <c r="U69" s="40">
        <v>44508</v>
      </c>
      <c r="V69" s="40">
        <v>44592</v>
      </c>
      <c r="W69" s="81"/>
      <c r="X69" s="75"/>
      <c r="Y69" s="75"/>
      <c r="Z69" s="47" t="str">
        <f t="shared" si="36"/>
        <v/>
      </c>
      <c r="AA69" s="48" t="str">
        <f t="shared" si="37"/>
        <v/>
      </c>
      <c r="AB69" s="18" t="str">
        <f t="shared" si="38"/>
        <v/>
      </c>
      <c r="AC69" s="65"/>
      <c r="AD69" s="75"/>
      <c r="AE69" s="140">
        <v>44550</v>
      </c>
      <c r="AF69" s="129" t="s">
        <v>559</v>
      </c>
      <c r="AG69" s="115">
        <v>1</v>
      </c>
      <c r="AH69" s="47">
        <f t="shared" si="39"/>
        <v>1</v>
      </c>
      <c r="AI69" s="48">
        <f t="shared" si="40"/>
        <v>1</v>
      </c>
      <c r="AJ69" s="18" t="str">
        <f t="shared" si="41"/>
        <v>OK</v>
      </c>
      <c r="AK69" s="70" t="s">
        <v>562</v>
      </c>
      <c r="AL69" s="73" t="s">
        <v>67</v>
      </c>
      <c r="AM69" s="43" t="s">
        <v>79</v>
      </c>
      <c r="AN69" s="41"/>
      <c r="AO69" s="44" t="s">
        <v>69</v>
      </c>
      <c r="AP69" s="45"/>
      <c r="AQ69" s="42"/>
      <c r="AR69" s="42"/>
      <c r="AS69" s="4"/>
      <c r="AT69" s="4"/>
      <c r="AU69" s="4"/>
    </row>
    <row r="70" spans="1:47" s="2" customFormat="1" ht="30" customHeight="1">
      <c r="A70" s="37">
        <v>375</v>
      </c>
      <c r="B70" s="23">
        <v>44494</v>
      </c>
      <c r="C70" s="25" t="s">
        <v>61</v>
      </c>
      <c r="D70" s="14"/>
      <c r="E70" s="71" t="s">
        <v>369</v>
      </c>
      <c r="F70" s="23">
        <v>44491</v>
      </c>
      <c r="G70" s="36" t="s">
        <v>411</v>
      </c>
      <c r="H70" s="35" t="s">
        <v>62</v>
      </c>
      <c r="I70" s="70" t="s">
        <v>412</v>
      </c>
      <c r="J70" s="71" t="s">
        <v>413</v>
      </c>
      <c r="K70" s="71" t="s">
        <v>414</v>
      </c>
      <c r="L70" s="32">
        <v>1</v>
      </c>
      <c r="M70" s="14" t="s">
        <v>63</v>
      </c>
      <c r="N70" s="71" t="s">
        <v>64</v>
      </c>
      <c r="O70" s="71" t="s">
        <v>471</v>
      </c>
      <c r="P70" s="71" t="s">
        <v>64</v>
      </c>
      <c r="Q70" s="38"/>
      <c r="R70" s="38" t="s">
        <v>474</v>
      </c>
      <c r="S70" s="39">
        <v>1</v>
      </c>
      <c r="T70" s="38" t="s">
        <v>473</v>
      </c>
      <c r="U70" s="40">
        <v>44508</v>
      </c>
      <c r="V70" s="40">
        <v>44592</v>
      </c>
      <c r="W70" s="81"/>
      <c r="X70" s="75"/>
      <c r="Y70" s="75"/>
      <c r="Z70" s="47" t="str">
        <f t="shared" si="36"/>
        <v/>
      </c>
      <c r="AA70" s="48" t="str">
        <f t="shared" si="37"/>
        <v/>
      </c>
      <c r="AB70" s="18" t="str">
        <f t="shared" si="38"/>
        <v/>
      </c>
      <c r="AC70" s="65"/>
      <c r="AD70" s="75"/>
      <c r="AE70" s="140">
        <v>44550</v>
      </c>
      <c r="AF70" s="129" t="s">
        <v>559</v>
      </c>
      <c r="AG70" s="115">
        <v>1</v>
      </c>
      <c r="AH70" s="47">
        <f t="shared" si="39"/>
        <v>1</v>
      </c>
      <c r="AI70" s="48">
        <f t="shared" si="40"/>
        <v>1</v>
      </c>
      <c r="AJ70" s="18" t="str">
        <f t="shared" si="41"/>
        <v>OK</v>
      </c>
      <c r="AK70" s="70" t="s">
        <v>562</v>
      </c>
      <c r="AL70" s="73" t="s">
        <v>67</v>
      </c>
      <c r="AM70" s="43" t="s">
        <v>79</v>
      </c>
      <c r="AN70" s="41"/>
      <c r="AO70" s="44" t="s">
        <v>69</v>
      </c>
      <c r="AP70" s="45"/>
      <c r="AQ70" s="42"/>
      <c r="AR70" s="42"/>
      <c r="AS70" s="4"/>
      <c r="AT70" s="4"/>
      <c r="AU70" s="4"/>
    </row>
    <row r="71" spans="1:47" s="2" customFormat="1" ht="30" customHeight="1">
      <c r="A71" s="37">
        <v>375</v>
      </c>
      <c r="B71" s="23">
        <v>44494</v>
      </c>
      <c r="C71" s="25" t="s">
        <v>61</v>
      </c>
      <c r="D71" s="14"/>
      <c r="E71" s="71" t="s">
        <v>369</v>
      </c>
      <c r="F71" s="23">
        <v>44491</v>
      </c>
      <c r="G71" s="36" t="s">
        <v>415</v>
      </c>
      <c r="H71" s="35" t="s">
        <v>62</v>
      </c>
      <c r="I71" s="70" t="s">
        <v>416</v>
      </c>
      <c r="J71" s="71" t="s">
        <v>417</v>
      </c>
      <c r="K71" s="71" t="s">
        <v>418</v>
      </c>
      <c r="L71" s="32">
        <v>1</v>
      </c>
      <c r="M71" s="14" t="s">
        <v>63</v>
      </c>
      <c r="N71" s="71" t="s">
        <v>64</v>
      </c>
      <c r="O71" s="71" t="s">
        <v>471</v>
      </c>
      <c r="P71" s="71" t="s">
        <v>64</v>
      </c>
      <c r="Q71" s="38"/>
      <c r="R71" s="38" t="s">
        <v>475</v>
      </c>
      <c r="S71" s="39">
        <v>1</v>
      </c>
      <c r="T71" s="38" t="s">
        <v>476</v>
      </c>
      <c r="U71" s="40">
        <v>44508</v>
      </c>
      <c r="V71" s="40">
        <v>44742</v>
      </c>
      <c r="W71" s="81"/>
      <c r="X71" s="75"/>
      <c r="Y71" s="75"/>
      <c r="Z71" s="47" t="str">
        <f t="shared" si="36"/>
        <v/>
      </c>
      <c r="AA71" s="48" t="str">
        <f t="shared" si="37"/>
        <v/>
      </c>
      <c r="AB71" s="18" t="str">
        <f t="shared" si="38"/>
        <v/>
      </c>
      <c r="AC71" s="65"/>
      <c r="AD71" s="75"/>
      <c r="AE71" s="140">
        <v>44550</v>
      </c>
      <c r="AF71" s="129" t="s">
        <v>560</v>
      </c>
      <c r="AG71" s="115">
        <v>0.125</v>
      </c>
      <c r="AH71" s="47">
        <f t="shared" si="39"/>
        <v>0.125</v>
      </c>
      <c r="AI71" s="48">
        <f t="shared" si="40"/>
        <v>0.125</v>
      </c>
      <c r="AJ71" s="18" t="str">
        <f t="shared" si="41"/>
        <v>ROJO</v>
      </c>
      <c r="AK71" s="188" t="s">
        <v>563</v>
      </c>
      <c r="AL71" s="73" t="s">
        <v>67</v>
      </c>
      <c r="AM71" s="43" t="s">
        <v>79</v>
      </c>
      <c r="AN71" s="41"/>
      <c r="AO71" s="44" t="s">
        <v>69</v>
      </c>
      <c r="AP71" s="45"/>
      <c r="AQ71" s="42"/>
      <c r="AR71" s="42"/>
      <c r="AS71" s="4"/>
      <c r="AT71" s="4"/>
      <c r="AU71" s="4"/>
    </row>
    <row r="72" spans="1:47" s="2" customFormat="1" ht="30" customHeight="1">
      <c r="A72" s="37">
        <v>375</v>
      </c>
      <c r="B72" s="23">
        <v>44494</v>
      </c>
      <c r="C72" s="25" t="s">
        <v>61</v>
      </c>
      <c r="D72" s="14"/>
      <c r="E72" s="71" t="s">
        <v>369</v>
      </c>
      <c r="F72" s="23">
        <v>44491</v>
      </c>
      <c r="G72" s="36" t="s">
        <v>419</v>
      </c>
      <c r="H72" s="35" t="s">
        <v>62</v>
      </c>
      <c r="I72" s="70" t="s">
        <v>420</v>
      </c>
      <c r="J72" s="71" t="s">
        <v>417</v>
      </c>
      <c r="K72" s="71" t="s">
        <v>418</v>
      </c>
      <c r="L72" s="32">
        <v>1</v>
      </c>
      <c r="M72" s="14" t="s">
        <v>63</v>
      </c>
      <c r="N72" s="71" t="s">
        <v>64</v>
      </c>
      <c r="O72" s="71" t="s">
        <v>471</v>
      </c>
      <c r="P72" s="71" t="s">
        <v>64</v>
      </c>
      <c r="Q72" s="38"/>
      <c r="R72" s="38" t="s">
        <v>477</v>
      </c>
      <c r="S72" s="39">
        <v>1</v>
      </c>
      <c r="T72" s="38" t="s">
        <v>476</v>
      </c>
      <c r="U72" s="40">
        <v>44508</v>
      </c>
      <c r="V72" s="40">
        <v>44742</v>
      </c>
      <c r="W72" s="81"/>
      <c r="X72" s="75"/>
      <c r="Y72" s="75"/>
      <c r="Z72" s="47" t="str">
        <f t="shared" si="36"/>
        <v/>
      </c>
      <c r="AA72" s="48" t="str">
        <f t="shared" si="37"/>
        <v/>
      </c>
      <c r="AB72" s="18" t="str">
        <f t="shared" si="38"/>
        <v/>
      </c>
      <c r="AC72" s="65"/>
      <c r="AD72" s="75"/>
      <c r="AE72" s="140">
        <v>44550</v>
      </c>
      <c r="AF72" s="129" t="s">
        <v>560</v>
      </c>
      <c r="AG72" s="115">
        <v>0.125</v>
      </c>
      <c r="AH72" s="47">
        <f t="shared" si="39"/>
        <v>0.125</v>
      </c>
      <c r="AI72" s="48">
        <f t="shared" si="40"/>
        <v>0.125</v>
      </c>
      <c r="AJ72" s="18" t="str">
        <f t="shared" si="41"/>
        <v>ROJO</v>
      </c>
      <c r="AK72" s="188" t="s">
        <v>563</v>
      </c>
      <c r="AL72" s="73" t="s">
        <v>67</v>
      </c>
      <c r="AM72" s="43" t="s">
        <v>79</v>
      </c>
      <c r="AN72" s="41"/>
      <c r="AO72" s="44" t="s">
        <v>69</v>
      </c>
      <c r="AP72" s="45"/>
      <c r="AQ72" s="42"/>
      <c r="AR72" s="42"/>
      <c r="AS72" s="4"/>
      <c r="AT72" s="4"/>
      <c r="AU72" s="4"/>
    </row>
    <row r="73" spans="1:47" s="2" customFormat="1" ht="30" customHeight="1">
      <c r="A73" s="37">
        <v>375</v>
      </c>
      <c r="B73" s="23">
        <v>44494</v>
      </c>
      <c r="C73" s="25" t="s">
        <v>61</v>
      </c>
      <c r="D73" s="14"/>
      <c r="E73" s="71" t="s">
        <v>369</v>
      </c>
      <c r="F73" s="23">
        <v>44491</v>
      </c>
      <c r="G73" s="36" t="s">
        <v>421</v>
      </c>
      <c r="H73" s="35" t="s">
        <v>62</v>
      </c>
      <c r="I73" s="70" t="s">
        <v>422</v>
      </c>
      <c r="J73" s="71" t="s">
        <v>423</v>
      </c>
      <c r="K73" s="71" t="s">
        <v>424</v>
      </c>
      <c r="L73" s="32">
        <v>2</v>
      </c>
      <c r="M73" s="14" t="s">
        <v>63</v>
      </c>
      <c r="N73" s="71" t="s">
        <v>64</v>
      </c>
      <c r="O73" s="71" t="s">
        <v>471</v>
      </c>
      <c r="P73" s="71" t="s">
        <v>64</v>
      </c>
      <c r="Q73" s="38"/>
      <c r="R73" s="38" t="s">
        <v>478</v>
      </c>
      <c r="S73" s="39">
        <v>1</v>
      </c>
      <c r="T73" s="38" t="s">
        <v>479</v>
      </c>
      <c r="U73" s="40">
        <v>44508</v>
      </c>
      <c r="V73" s="40">
        <v>44620</v>
      </c>
      <c r="W73" s="81"/>
      <c r="X73" s="75"/>
      <c r="Y73" s="75"/>
      <c r="Z73" s="47" t="str">
        <f t="shared" si="36"/>
        <v/>
      </c>
      <c r="AA73" s="48" t="str">
        <f t="shared" si="37"/>
        <v/>
      </c>
      <c r="AB73" s="18" t="str">
        <f t="shared" si="38"/>
        <v/>
      </c>
      <c r="AC73" s="65"/>
      <c r="AD73" s="75"/>
      <c r="AE73" s="140">
        <v>44550</v>
      </c>
      <c r="AF73" s="129" t="s">
        <v>561</v>
      </c>
      <c r="AG73" s="115">
        <v>2</v>
      </c>
      <c r="AH73" s="47">
        <f t="shared" si="39"/>
        <v>1</v>
      </c>
      <c r="AI73" s="48">
        <f t="shared" si="40"/>
        <v>1</v>
      </c>
      <c r="AJ73" s="18" t="str">
        <f t="shared" si="41"/>
        <v>OK</v>
      </c>
      <c r="AK73" s="188" t="s">
        <v>564</v>
      </c>
      <c r="AL73" s="73" t="s">
        <v>67</v>
      </c>
      <c r="AM73" s="43" t="s">
        <v>79</v>
      </c>
      <c r="AN73" s="41"/>
      <c r="AO73" s="44" t="s">
        <v>69</v>
      </c>
      <c r="AP73" s="45"/>
      <c r="AQ73" s="42"/>
      <c r="AR73" s="42"/>
      <c r="AS73" s="4"/>
      <c r="AT73" s="4"/>
      <c r="AU73" s="4"/>
    </row>
    <row r="74" spans="1:47" s="2" customFormat="1" ht="30" customHeight="1">
      <c r="A74" s="37">
        <v>375</v>
      </c>
      <c r="B74" s="23">
        <v>44494</v>
      </c>
      <c r="C74" s="25" t="s">
        <v>61</v>
      </c>
      <c r="D74" s="14"/>
      <c r="E74" s="71" t="s">
        <v>369</v>
      </c>
      <c r="F74" s="23">
        <v>44491</v>
      </c>
      <c r="G74" s="36" t="s">
        <v>425</v>
      </c>
      <c r="H74" s="35" t="s">
        <v>62</v>
      </c>
      <c r="I74" s="70" t="s">
        <v>426</v>
      </c>
      <c r="J74" s="71" t="s">
        <v>427</v>
      </c>
      <c r="K74" s="71" t="s">
        <v>428</v>
      </c>
      <c r="L74" s="32">
        <v>2</v>
      </c>
      <c r="M74" s="14" t="s">
        <v>63</v>
      </c>
      <c r="N74" s="71" t="s">
        <v>64</v>
      </c>
      <c r="O74" s="71" t="s">
        <v>92</v>
      </c>
      <c r="P74" s="71" t="s">
        <v>64</v>
      </c>
      <c r="Q74" s="38"/>
      <c r="R74" s="38" t="s">
        <v>480</v>
      </c>
      <c r="S74" s="39">
        <v>1</v>
      </c>
      <c r="T74" s="38" t="s">
        <v>481</v>
      </c>
      <c r="U74" s="40">
        <v>44508</v>
      </c>
      <c r="V74" s="40">
        <v>44742</v>
      </c>
      <c r="W74" s="81"/>
      <c r="X74" s="75"/>
      <c r="Y74" s="75"/>
      <c r="Z74" s="47" t="str">
        <f t="shared" si="36"/>
        <v/>
      </c>
      <c r="AA74" s="48" t="str">
        <f t="shared" si="37"/>
        <v/>
      </c>
      <c r="AB74" s="18" t="str">
        <f t="shared" si="38"/>
        <v/>
      </c>
      <c r="AC74" s="65"/>
      <c r="AD74" s="75"/>
      <c r="AE74" s="140">
        <v>44550</v>
      </c>
      <c r="AF74" s="129" t="s">
        <v>594</v>
      </c>
      <c r="AG74" s="115">
        <v>0</v>
      </c>
      <c r="AH74" s="47">
        <f t="shared" si="39"/>
        <v>0</v>
      </c>
      <c r="AI74" s="48">
        <f t="shared" si="40"/>
        <v>0</v>
      </c>
      <c r="AJ74" s="18" t="str">
        <f t="shared" si="41"/>
        <v>ROJO</v>
      </c>
      <c r="AK74" s="82" t="s">
        <v>106</v>
      </c>
      <c r="AL74" s="73" t="s">
        <v>67</v>
      </c>
      <c r="AM74" s="43" t="s">
        <v>79</v>
      </c>
      <c r="AN74" s="41"/>
      <c r="AO74" s="44" t="s">
        <v>69</v>
      </c>
      <c r="AP74" s="45"/>
      <c r="AQ74" s="42"/>
      <c r="AR74" s="42"/>
      <c r="AS74" s="4"/>
      <c r="AT74" s="4"/>
      <c r="AU74" s="4"/>
    </row>
    <row r="75" spans="1:47" s="2" customFormat="1" ht="30" customHeight="1">
      <c r="A75" s="37">
        <v>375</v>
      </c>
      <c r="B75" s="23">
        <v>44494</v>
      </c>
      <c r="C75" s="25" t="s">
        <v>61</v>
      </c>
      <c r="D75" s="14"/>
      <c r="E75" s="71" t="s">
        <v>369</v>
      </c>
      <c r="F75" s="23">
        <v>44491</v>
      </c>
      <c r="G75" s="36" t="s">
        <v>429</v>
      </c>
      <c r="H75" s="35" t="s">
        <v>62</v>
      </c>
      <c r="I75" s="70" t="s">
        <v>430</v>
      </c>
      <c r="J75" s="71" t="s">
        <v>431</v>
      </c>
      <c r="K75" s="71" t="s">
        <v>432</v>
      </c>
      <c r="L75" s="32">
        <v>2</v>
      </c>
      <c r="M75" s="14" t="s">
        <v>63</v>
      </c>
      <c r="N75" s="71" t="s">
        <v>64</v>
      </c>
      <c r="O75" s="71" t="s">
        <v>92</v>
      </c>
      <c r="P75" s="71" t="s">
        <v>64</v>
      </c>
      <c r="Q75" s="38"/>
      <c r="R75" s="38" t="s">
        <v>482</v>
      </c>
      <c r="S75" s="39">
        <v>1</v>
      </c>
      <c r="T75" s="38" t="s">
        <v>483</v>
      </c>
      <c r="U75" s="40">
        <v>44508</v>
      </c>
      <c r="V75" s="40">
        <v>44856</v>
      </c>
      <c r="W75" s="81"/>
      <c r="X75" s="75"/>
      <c r="Y75" s="75"/>
      <c r="Z75" s="47" t="str">
        <f t="shared" si="36"/>
        <v/>
      </c>
      <c r="AA75" s="48" t="str">
        <f t="shared" si="37"/>
        <v/>
      </c>
      <c r="AB75" s="18" t="str">
        <f t="shared" si="38"/>
        <v/>
      </c>
      <c r="AC75" s="65"/>
      <c r="AD75" s="75"/>
      <c r="AE75" s="140">
        <v>44550</v>
      </c>
      <c r="AF75" s="129" t="s">
        <v>595</v>
      </c>
      <c r="AG75" s="115">
        <v>0</v>
      </c>
      <c r="AH75" s="47">
        <f t="shared" si="39"/>
        <v>0</v>
      </c>
      <c r="AI75" s="48">
        <f t="shared" si="40"/>
        <v>0</v>
      </c>
      <c r="AJ75" s="18" t="str">
        <f t="shared" si="41"/>
        <v>ROJO</v>
      </c>
      <c r="AK75" s="82" t="s">
        <v>106</v>
      </c>
      <c r="AL75" s="73" t="s">
        <v>67</v>
      </c>
      <c r="AM75" s="43" t="s">
        <v>79</v>
      </c>
      <c r="AN75" s="41"/>
      <c r="AO75" s="44" t="s">
        <v>69</v>
      </c>
      <c r="AP75" s="45"/>
      <c r="AQ75" s="42"/>
      <c r="AR75" s="42"/>
      <c r="AS75" s="4"/>
      <c r="AT75" s="4"/>
      <c r="AU75" s="4"/>
    </row>
    <row r="76" spans="1:47" s="2" customFormat="1" ht="30" customHeight="1">
      <c r="A76" s="37">
        <v>375</v>
      </c>
      <c r="B76" s="23">
        <v>44494</v>
      </c>
      <c r="C76" s="25" t="s">
        <v>61</v>
      </c>
      <c r="D76" s="14"/>
      <c r="E76" s="71" t="s">
        <v>369</v>
      </c>
      <c r="F76" s="23">
        <v>44491</v>
      </c>
      <c r="G76" s="36" t="s">
        <v>433</v>
      </c>
      <c r="H76" s="35" t="s">
        <v>62</v>
      </c>
      <c r="I76" s="70" t="s">
        <v>434</v>
      </c>
      <c r="J76" s="71" t="s">
        <v>435</v>
      </c>
      <c r="K76" s="71" t="s">
        <v>436</v>
      </c>
      <c r="L76" s="32">
        <v>1</v>
      </c>
      <c r="M76" s="14" t="s">
        <v>63</v>
      </c>
      <c r="N76" s="71" t="s">
        <v>64</v>
      </c>
      <c r="O76" s="71" t="s">
        <v>484</v>
      </c>
      <c r="P76" s="71" t="s">
        <v>64</v>
      </c>
      <c r="Q76" s="38"/>
      <c r="R76" s="38" t="s">
        <v>485</v>
      </c>
      <c r="S76" s="39">
        <v>1</v>
      </c>
      <c r="T76" s="38" t="s">
        <v>486</v>
      </c>
      <c r="U76" s="40">
        <v>44508</v>
      </c>
      <c r="V76" s="40">
        <v>44732</v>
      </c>
      <c r="W76" s="81"/>
      <c r="X76" s="75"/>
      <c r="Y76" s="75"/>
      <c r="Z76" s="47" t="str">
        <f t="shared" si="36"/>
        <v/>
      </c>
      <c r="AA76" s="48" t="str">
        <f t="shared" si="37"/>
        <v/>
      </c>
      <c r="AB76" s="18" t="str">
        <f t="shared" si="38"/>
        <v/>
      </c>
      <c r="AC76" s="65"/>
      <c r="AD76" s="75"/>
      <c r="AE76" s="140">
        <v>44550</v>
      </c>
      <c r="AF76" s="129" t="s">
        <v>596</v>
      </c>
      <c r="AG76" s="115">
        <v>0</v>
      </c>
      <c r="AH76" s="47">
        <f t="shared" si="39"/>
        <v>0</v>
      </c>
      <c r="AI76" s="48">
        <f t="shared" si="40"/>
        <v>0</v>
      </c>
      <c r="AJ76" s="18" t="str">
        <f t="shared" si="41"/>
        <v>ROJO</v>
      </c>
      <c r="AK76" s="188" t="s">
        <v>106</v>
      </c>
      <c r="AL76" s="73" t="s">
        <v>67</v>
      </c>
      <c r="AM76" s="43" t="s">
        <v>79</v>
      </c>
      <c r="AN76" s="41"/>
      <c r="AO76" s="44" t="s">
        <v>69</v>
      </c>
      <c r="AP76" s="45"/>
      <c r="AQ76" s="42"/>
      <c r="AR76" s="42"/>
      <c r="AS76" s="4"/>
      <c r="AT76" s="4"/>
      <c r="AU76" s="4"/>
    </row>
    <row r="77" spans="1:47" s="2" customFormat="1" ht="30" customHeight="1">
      <c r="A77" s="37">
        <v>375</v>
      </c>
      <c r="B77" s="23">
        <v>44494</v>
      </c>
      <c r="C77" s="25" t="s">
        <v>61</v>
      </c>
      <c r="D77" s="14"/>
      <c r="E77" s="71" t="s">
        <v>369</v>
      </c>
      <c r="F77" s="23">
        <v>44491</v>
      </c>
      <c r="G77" s="36" t="s">
        <v>437</v>
      </c>
      <c r="H77" s="35" t="s">
        <v>62</v>
      </c>
      <c r="I77" s="70" t="s">
        <v>438</v>
      </c>
      <c r="J77" s="71" t="s">
        <v>439</v>
      </c>
      <c r="K77" s="71" t="s">
        <v>440</v>
      </c>
      <c r="L77" s="32">
        <v>1</v>
      </c>
      <c r="M77" s="14" t="s">
        <v>63</v>
      </c>
      <c r="N77" s="71" t="s">
        <v>64</v>
      </c>
      <c r="O77" s="71" t="s">
        <v>92</v>
      </c>
      <c r="P77" s="71" t="s">
        <v>64</v>
      </c>
      <c r="Q77" s="38"/>
      <c r="R77" s="38" t="s">
        <v>487</v>
      </c>
      <c r="S77" s="39">
        <v>1</v>
      </c>
      <c r="T77" s="38" t="s">
        <v>483</v>
      </c>
      <c r="U77" s="40">
        <v>44508</v>
      </c>
      <c r="V77" s="40">
        <v>44856</v>
      </c>
      <c r="W77" s="81"/>
      <c r="X77" s="75"/>
      <c r="Y77" s="75"/>
      <c r="Z77" s="47" t="str">
        <f t="shared" si="36"/>
        <v/>
      </c>
      <c r="AA77" s="48" t="str">
        <f t="shared" si="37"/>
        <v/>
      </c>
      <c r="AB77" s="18" t="str">
        <f t="shared" si="38"/>
        <v/>
      </c>
      <c r="AC77" s="65"/>
      <c r="AD77" s="75"/>
      <c r="AE77" s="140">
        <v>44550</v>
      </c>
      <c r="AF77" s="129" t="s">
        <v>595</v>
      </c>
      <c r="AG77" s="115">
        <v>0</v>
      </c>
      <c r="AH77" s="47">
        <f t="shared" si="39"/>
        <v>0</v>
      </c>
      <c r="AI77" s="48">
        <f t="shared" si="40"/>
        <v>0</v>
      </c>
      <c r="AJ77" s="18" t="str">
        <f t="shared" si="41"/>
        <v>ROJO</v>
      </c>
      <c r="AK77" s="188" t="s">
        <v>106</v>
      </c>
      <c r="AL77" s="73" t="s">
        <v>67</v>
      </c>
      <c r="AM77" s="43" t="s">
        <v>79</v>
      </c>
      <c r="AN77" s="41"/>
      <c r="AO77" s="44" t="s">
        <v>69</v>
      </c>
      <c r="AP77" s="45"/>
      <c r="AQ77" s="42"/>
      <c r="AR77" s="42"/>
      <c r="AS77" s="4"/>
      <c r="AT77" s="4"/>
      <c r="AU77" s="4"/>
    </row>
    <row r="78" spans="1:47" s="2" customFormat="1" ht="30" customHeight="1">
      <c r="A78" s="37">
        <v>375</v>
      </c>
      <c r="B78" s="23">
        <v>44494</v>
      </c>
      <c r="C78" s="25" t="s">
        <v>61</v>
      </c>
      <c r="D78" s="14"/>
      <c r="E78" s="71" t="s">
        <v>369</v>
      </c>
      <c r="F78" s="23">
        <v>44491</v>
      </c>
      <c r="G78" s="36" t="s">
        <v>441</v>
      </c>
      <c r="H78" s="35" t="s">
        <v>123</v>
      </c>
      <c r="I78" s="70" t="s">
        <v>442</v>
      </c>
      <c r="J78" s="71" t="s">
        <v>443</v>
      </c>
      <c r="K78" s="71" t="s">
        <v>444</v>
      </c>
      <c r="L78" s="32">
        <v>1</v>
      </c>
      <c r="M78" s="14" t="s">
        <v>121</v>
      </c>
      <c r="N78" s="71" t="str">
        <f>IF(H78="","",VLOOKUP(H78,[5]Datos!$A$2:$B$12,2,FALSE))</f>
        <v>Diego Andrés Moreno Bedoya</v>
      </c>
      <c r="O78" s="71" t="s">
        <v>488</v>
      </c>
      <c r="P78" s="71" t="s">
        <v>494</v>
      </c>
      <c r="Q78" s="38"/>
      <c r="R78" s="38" t="s">
        <v>489</v>
      </c>
      <c r="S78" s="39">
        <v>1</v>
      </c>
      <c r="T78" s="38" t="s">
        <v>490</v>
      </c>
      <c r="U78" s="40">
        <v>44530</v>
      </c>
      <c r="V78" s="40">
        <v>44856</v>
      </c>
      <c r="W78" s="81"/>
      <c r="X78" s="75"/>
      <c r="Y78" s="75"/>
      <c r="Z78" s="47" t="str">
        <f t="shared" si="36"/>
        <v/>
      </c>
      <c r="AA78" s="48" t="str">
        <f t="shared" si="37"/>
        <v/>
      </c>
      <c r="AB78" s="18" t="str">
        <f t="shared" si="38"/>
        <v/>
      </c>
      <c r="AC78" s="65"/>
      <c r="AD78" s="75"/>
      <c r="AE78" s="81">
        <v>44546</v>
      </c>
      <c r="AF78" s="115" t="s">
        <v>548</v>
      </c>
      <c r="AG78" s="75">
        <v>1</v>
      </c>
      <c r="AH78" s="47">
        <f t="shared" si="39"/>
        <v>1</v>
      </c>
      <c r="AI78" s="48">
        <f t="shared" si="40"/>
        <v>1</v>
      </c>
      <c r="AJ78" s="18" t="str">
        <f t="shared" si="41"/>
        <v>OK</v>
      </c>
      <c r="AK78" s="120" t="s">
        <v>549</v>
      </c>
      <c r="AL78" s="75" t="s">
        <v>554</v>
      </c>
      <c r="AM78" s="43" t="s">
        <v>79</v>
      </c>
      <c r="AN78" s="41"/>
      <c r="AO78" s="44" t="s">
        <v>69</v>
      </c>
      <c r="AP78" s="45"/>
      <c r="AQ78" s="42"/>
      <c r="AR78" s="42"/>
      <c r="AS78" s="4"/>
      <c r="AT78" s="4"/>
      <c r="AU78" s="4"/>
    </row>
    <row r="79" spans="1:47" s="2" customFormat="1" ht="30" customHeight="1">
      <c r="A79" s="37">
        <v>375</v>
      </c>
      <c r="B79" s="23">
        <v>44494</v>
      </c>
      <c r="C79" s="25" t="s">
        <v>61</v>
      </c>
      <c r="D79" s="14"/>
      <c r="E79" s="71" t="s">
        <v>369</v>
      </c>
      <c r="F79" s="23">
        <v>44491</v>
      </c>
      <c r="G79" s="36" t="s">
        <v>441</v>
      </c>
      <c r="H79" s="35" t="s">
        <v>123</v>
      </c>
      <c r="I79" s="70" t="s">
        <v>442</v>
      </c>
      <c r="J79" s="71" t="s">
        <v>443</v>
      </c>
      <c r="K79" s="71" t="s">
        <v>445</v>
      </c>
      <c r="L79" s="32">
        <v>1</v>
      </c>
      <c r="M79" s="14" t="s">
        <v>121</v>
      </c>
      <c r="N79" s="71" t="str">
        <f>IF(H79="","",VLOOKUP(H79,[5]Datos!$A$2:$B$12,2,FALSE))</f>
        <v>Diego Andrés Moreno Bedoya</v>
      </c>
      <c r="O79" s="71" t="s">
        <v>488</v>
      </c>
      <c r="P79" s="71" t="s">
        <v>494</v>
      </c>
      <c r="Q79" s="38"/>
      <c r="R79" s="38" t="s">
        <v>489</v>
      </c>
      <c r="S79" s="39">
        <v>1</v>
      </c>
      <c r="T79" s="38" t="s">
        <v>490</v>
      </c>
      <c r="U79" s="40">
        <v>44530</v>
      </c>
      <c r="V79" s="40">
        <v>44856</v>
      </c>
      <c r="W79" s="81"/>
      <c r="X79" s="75"/>
      <c r="Y79" s="75"/>
      <c r="Z79" s="47" t="str">
        <f t="shared" si="36"/>
        <v/>
      </c>
      <c r="AA79" s="48" t="str">
        <f t="shared" si="37"/>
        <v/>
      </c>
      <c r="AB79" s="18" t="str">
        <f t="shared" si="38"/>
        <v/>
      </c>
      <c r="AC79" s="65"/>
      <c r="AD79" s="75"/>
      <c r="AE79" s="81">
        <v>44546</v>
      </c>
      <c r="AF79" s="75" t="s">
        <v>550</v>
      </c>
      <c r="AG79" s="75">
        <v>0.2</v>
      </c>
      <c r="AH79" s="47">
        <f t="shared" si="39"/>
        <v>0.2</v>
      </c>
      <c r="AI79" s="48">
        <f t="shared" si="40"/>
        <v>0.2</v>
      </c>
      <c r="AJ79" s="18" t="str">
        <f t="shared" si="41"/>
        <v>AMARILLO</v>
      </c>
      <c r="AK79" s="120" t="s">
        <v>551</v>
      </c>
      <c r="AL79" s="115" t="s">
        <v>554</v>
      </c>
      <c r="AM79" s="43" t="s">
        <v>79</v>
      </c>
      <c r="AN79" s="41"/>
      <c r="AO79" s="44" t="s">
        <v>69</v>
      </c>
      <c r="AP79" s="45"/>
      <c r="AQ79" s="42"/>
      <c r="AR79" s="42"/>
      <c r="AS79" s="4"/>
      <c r="AT79" s="4"/>
      <c r="AU79" s="4"/>
    </row>
    <row r="80" spans="1:47" s="2" customFormat="1" ht="30" customHeight="1">
      <c r="A80" s="37">
        <v>375</v>
      </c>
      <c r="B80" s="23">
        <v>44494</v>
      </c>
      <c r="C80" s="25" t="s">
        <v>61</v>
      </c>
      <c r="D80" s="14"/>
      <c r="E80" s="71" t="s">
        <v>369</v>
      </c>
      <c r="F80" s="23">
        <v>44491</v>
      </c>
      <c r="G80" s="36" t="s">
        <v>441</v>
      </c>
      <c r="H80" s="35" t="s">
        <v>123</v>
      </c>
      <c r="I80" s="70" t="s">
        <v>442</v>
      </c>
      <c r="J80" s="71" t="s">
        <v>443</v>
      </c>
      <c r="K80" s="71" t="s">
        <v>446</v>
      </c>
      <c r="L80" s="32">
        <v>12</v>
      </c>
      <c r="M80" s="14" t="s">
        <v>121</v>
      </c>
      <c r="N80" s="71" t="str">
        <f>IF(H80="","",VLOOKUP(H80,[5]Datos!$A$2:$B$12,2,FALSE))</f>
        <v>Diego Andrés Moreno Bedoya</v>
      </c>
      <c r="O80" s="71" t="s">
        <v>488</v>
      </c>
      <c r="P80" s="71" t="s">
        <v>494</v>
      </c>
      <c r="Q80" s="38"/>
      <c r="R80" s="38" t="s">
        <v>489</v>
      </c>
      <c r="S80" s="39">
        <v>1</v>
      </c>
      <c r="T80" s="38" t="s">
        <v>490</v>
      </c>
      <c r="U80" s="40">
        <v>44530</v>
      </c>
      <c r="V80" s="40">
        <v>44856</v>
      </c>
      <c r="W80" s="81"/>
      <c r="X80" s="75"/>
      <c r="Y80" s="75"/>
      <c r="Z80" s="47" t="str">
        <f t="shared" si="36"/>
        <v/>
      </c>
      <c r="AA80" s="48" t="str">
        <f t="shared" si="37"/>
        <v/>
      </c>
      <c r="AB80" s="18" t="str">
        <f t="shared" si="38"/>
        <v/>
      </c>
      <c r="AC80" s="65"/>
      <c r="AD80" s="75"/>
      <c r="AE80" s="81">
        <v>44546</v>
      </c>
      <c r="AF80" s="75" t="s">
        <v>552</v>
      </c>
      <c r="AG80" s="75">
        <v>1</v>
      </c>
      <c r="AH80" s="47">
        <f t="shared" si="39"/>
        <v>8.3333333333333329E-2</v>
      </c>
      <c r="AI80" s="48">
        <f t="shared" si="40"/>
        <v>8.3333333333333329E-2</v>
      </c>
      <c r="AJ80" s="18" t="str">
        <f t="shared" si="41"/>
        <v>AMARILLO</v>
      </c>
      <c r="AK80" s="120" t="s">
        <v>553</v>
      </c>
      <c r="AL80" s="115" t="s">
        <v>554</v>
      </c>
      <c r="AM80" s="43" t="s">
        <v>79</v>
      </c>
      <c r="AN80" s="41"/>
      <c r="AO80" s="44" t="s">
        <v>69</v>
      </c>
      <c r="AP80" s="45"/>
      <c r="AQ80" s="42"/>
      <c r="AR80" s="42"/>
      <c r="AS80" s="4"/>
      <c r="AT80" s="4"/>
      <c r="AU80" s="4"/>
    </row>
    <row r="81" spans="1:47" s="2" customFormat="1" ht="30" customHeight="1">
      <c r="A81" s="37">
        <v>375</v>
      </c>
      <c r="B81" s="23">
        <v>44494</v>
      </c>
      <c r="C81" s="25" t="s">
        <v>61</v>
      </c>
      <c r="D81" s="14"/>
      <c r="E81" s="71" t="s">
        <v>369</v>
      </c>
      <c r="F81" s="23">
        <v>44491</v>
      </c>
      <c r="G81" s="36" t="s">
        <v>447</v>
      </c>
      <c r="H81" s="35" t="s">
        <v>123</v>
      </c>
      <c r="I81" s="70" t="s">
        <v>448</v>
      </c>
      <c r="J81" s="71" t="s">
        <v>449</v>
      </c>
      <c r="K81" s="71" t="s">
        <v>450</v>
      </c>
      <c r="L81" s="32">
        <v>12</v>
      </c>
      <c r="M81" s="14" t="s">
        <v>121</v>
      </c>
      <c r="N81" s="71" t="str">
        <f>IF(H81="","",VLOOKUP(H81,[5]Datos!$A$2:$B$12,2,FALSE))</f>
        <v>Diego Andrés Moreno Bedoya</v>
      </c>
      <c r="O81" s="71" t="s">
        <v>491</v>
      </c>
      <c r="P81" s="71" t="s">
        <v>494</v>
      </c>
      <c r="Q81" s="38"/>
      <c r="R81" s="38" t="s">
        <v>492</v>
      </c>
      <c r="S81" s="39">
        <v>0.5</v>
      </c>
      <c r="T81" s="38" t="s">
        <v>493</v>
      </c>
      <c r="U81" s="40">
        <v>44508</v>
      </c>
      <c r="V81" s="40">
        <v>44856</v>
      </c>
      <c r="W81" s="81"/>
      <c r="X81" s="75"/>
      <c r="Y81" s="75"/>
      <c r="Z81" s="47" t="str">
        <f t="shared" si="36"/>
        <v/>
      </c>
      <c r="AA81" s="48" t="str">
        <f t="shared" si="37"/>
        <v/>
      </c>
      <c r="AB81" s="18" t="str">
        <f t="shared" si="38"/>
        <v/>
      </c>
      <c r="AC81" s="65"/>
      <c r="AD81" s="75"/>
      <c r="AE81" s="81">
        <v>44545</v>
      </c>
      <c r="AF81" s="75" t="s">
        <v>555</v>
      </c>
      <c r="AG81" s="75">
        <v>1</v>
      </c>
      <c r="AH81" s="47">
        <f t="shared" si="39"/>
        <v>8.3333333333333329E-2</v>
      </c>
      <c r="AI81" s="48">
        <f t="shared" si="40"/>
        <v>0.16666666666666666</v>
      </c>
      <c r="AJ81" s="18" t="str">
        <f t="shared" si="41"/>
        <v>AMARILLO</v>
      </c>
      <c r="AK81" s="120" t="s">
        <v>599</v>
      </c>
      <c r="AL81" s="75" t="s">
        <v>97</v>
      </c>
      <c r="AM81" s="43" t="s">
        <v>79</v>
      </c>
      <c r="AN81" s="41"/>
      <c r="AO81" s="44" t="s">
        <v>69</v>
      </c>
      <c r="AP81" s="45"/>
      <c r="AQ81" s="42"/>
      <c r="AR81" s="42"/>
      <c r="AS81" s="4"/>
      <c r="AT81" s="4"/>
      <c r="AU81" s="4"/>
    </row>
    <row r="82" spans="1:47" s="2" customFormat="1" ht="30" customHeight="1">
      <c r="A82" s="37">
        <v>375</v>
      </c>
      <c r="B82" s="23">
        <v>44494</v>
      </c>
      <c r="C82" s="25" t="s">
        <v>61</v>
      </c>
      <c r="D82" s="14"/>
      <c r="E82" s="71" t="s">
        <v>369</v>
      </c>
      <c r="F82" s="23">
        <v>44491</v>
      </c>
      <c r="G82" s="36" t="s">
        <v>447</v>
      </c>
      <c r="H82" s="35" t="s">
        <v>123</v>
      </c>
      <c r="I82" s="70" t="s">
        <v>448</v>
      </c>
      <c r="J82" s="71" t="s">
        <v>449</v>
      </c>
      <c r="K82" s="71" t="s">
        <v>451</v>
      </c>
      <c r="L82" s="32">
        <v>12</v>
      </c>
      <c r="M82" s="14" t="s">
        <v>121</v>
      </c>
      <c r="N82" s="71" t="str">
        <f>IF(H82="","",VLOOKUP(H82,[5]Datos!$A$2:$B$12,2,FALSE))</f>
        <v>Diego Andrés Moreno Bedoya</v>
      </c>
      <c r="O82" s="71" t="s">
        <v>491</v>
      </c>
      <c r="P82" s="71" t="s">
        <v>494</v>
      </c>
      <c r="Q82" s="38"/>
      <c r="R82" s="38" t="s">
        <v>492</v>
      </c>
      <c r="S82" s="39">
        <v>0.5</v>
      </c>
      <c r="T82" s="38" t="s">
        <v>493</v>
      </c>
      <c r="U82" s="40">
        <v>44508</v>
      </c>
      <c r="V82" s="40">
        <v>44856</v>
      </c>
      <c r="W82" s="81"/>
      <c r="X82" s="75"/>
      <c r="Y82" s="75"/>
      <c r="Z82" s="47" t="str">
        <f t="shared" si="36"/>
        <v/>
      </c>
      <c r="AA82" s="48" t="str">
        <f t="shared" si="37"/>
        <v/>
      </c>
      <c r="AB82" s="18" t="str">
        <f t="shared" si="38"/>
        <v/>
      </c>
      <c r="AC82" s="65"/>
      <c r="AD82" s="75"/>
      <c r="AE82" s="81">
        <v>44545</v>
      </c>
      <c r="AF82" s="115" t="s">
        <v>556</v>
      </c>
      <c r="AG82" s="75">
        <v>1</v>
      </c>
      <c r="AH82" s="47">
        <f t="shared" si="39"/>
        <v>8.3333333333333329E-2</v>
      </c>
      <c r="AI82" s="48">
        <f t="shared" si="40"/>
        <v>0.16666666666666666</v>
      </c>
      <c r="AJ82" s="18" t="str">
        <f t="shared" si="41"/>
        <v>AMARILLO</v>
      </c>
      <c r="AK82" s="120" t="s">
        <v>599</v>
      </c>
      <c r="AL82" s="75" t="s">
        <v>97</v>
      </c>
      <c r="AM82" s="43" t="s">
        <v>79</v>
      </c>
      <c r="AN82" s="41"/>
      <c r="AO82" s="44" t="s">
        <v>69</v>
      </c>
      <c r="AP82" s="45"/>
      <c r="AQ82" s="42"/>
      <c r="AR82" s="42"/>
      <c r="AS82" s="4"/>
      <c r="AT82" s="4"/>
      <c r="AU82" s="4"/>
    </row>
    <row r="83" spans="1:47" s="2" customFormat="1" ht="30" customHeight="1">
      <c r="A83" s="37">
        <v>375</v>
      </c>
      <c r="B83" s="23">
        <v>44494</v>
      </c>
      <c r="C83" s="25" t="s">
        <v>61</v>
      </c>
      <c r="D83" s="14"/>
      <c r="E83" s="71" t="s">
        <v>369</v>
      </c>
      <c r="F83" s="23">
        <v>44491</v>
      </c>
      <c r="G83" s="36" t="s">
        <v>447</v>
      </c>
      <c r="H83" s="35" t="s">
        <v>123</v>
      </c>
      <c r="I83" s="70" t="s">
        <v>448</v>
      </c>
      <c r="J83" s="71" t="s">
        <v>449</v>
      </c>
      <c r="K83" s="71" t="s">
        <v>452</v>
      </c>
      <c r="L83" s="32">
        <v>12</v>
      </c>
      <c r="M83" s="14" t="s">
        <v>121</v>
      </c>
      <c r="N83" s="71" t="str">
        <f>IF(H83="","",VLOOKUP(H83,[5]Datos!$A$2:$B$12,2,FALSE))</f>
        <v>Diego Andrés Moreno Bedoya</v>
      </c>
      <c r="O83" s="71" t="s">
        <v>491</v>
      </c>
      <c r="P83" s="71" t="s">
        <v>494</v>
      </c>
      <c r="Q83" s="38"/>
      <c r="R83" s="38" t="s">
        <v>492</v>
      </c>
      <c r="S83" s="39">
        <v>0.5</v>
      </c>
      <c r="T83" s="38" t="s">
        <v>493</v>
      </c>
      <c r="U83" s="40">
        <v>44508</v>
      </c>
      <c r="V83" s="40">
        <v>44856</v>
      </c>
      <c r="W83" s="81"/>
      <c r="X83" s="75"/>
      <c r="Y83" s="75"/>
      <c r="Z83" s="47" t="str">
        <f t="shared" si="36"/>
        <v/>
      </c>
      <c r="AA83" s="48" t="str">
        <f t="shared" si="37"/>
        <v/>
      </c>
      <c r="AB83" s="18" t="str">
        <f t="shared" si="38"/>
        <v/>
      </c>
      <c r="AC83" s="65"/>
      <c r="AD83" s="75"/>
      <c r="AE83" s="81">
        <v>44545</v>
      </c>
      <c r="AF83" s="115" t="s">
        <v>557</v>
      </c>
      <c r="AG83" s="75">
        <v>1</v>
      </c>
      <c r="AH83" s="47">
        <f t="shared" si="39"/>
        <v>8.3333333333333329E-2</v>
      </c>
      <c r="AI83" s="48">
        <f t="shared" si="40"/>
        <v>0.16666666666666666</v>
      </c>
      <c r="AJ83" s="18" t="str">
        <f t="shared" si="41"/>
        <v>AMARILLO</v>
      </c>
      <c r="AK83" s="120" t="s">
        <v>558</v>
      </c>
      <c r="AL83" s="75" t="s">
        <v>97</v>
      </c>
      <c r="AM83" s="43" t="s">
        <v>79</v>
      </c>
      <c r="AN83" s="41"/>
      <c r="AO83" s="44" t="s">
        <v>69</v>
      </c>
      <c r="AP83" s="45"/>
      <c r="AQ83" s="42"/>
      <c r="AR83" s="42"/>
      <c r="AS83" s="4"/>
      <c r="AT83" s="4"/>
      <c r="AU83" s="4"/>
    </row>
    <row r="84" spans="1:47" s="99" customFormat="1">
      <c r="A84" s="98"/>
      <c r="D84" s="100"/>
      <c r="I84" s="101"/>
      <c r="J84" s="101"/>
      <c r="AB84" s="102"/>
      <c r="AE84" s="103"/>
      <c r="AF84" s="104"/>
      <c r="AG84" s="101"/>
      <c r="AH84" s="101"/>
      <c r="AI84" s="101"/>
      <c r="AJ84" s="101"/>
      <c r="AK84" s="105"/>
      <c r="AL84" s="103"/>
      <c r="AP84" s="101"/>
      <c r="AQ84" s="101"/>
      <c r="AR84" s="101"/>
      <c r="AS84" s="101"/>
      <c r="AT84" s="101"/>
      <c r="AU84" s="101"/>
    </row>
  </sheetData>
  <autoFilter ref="A4:AU83" xr:uid="{00000000-0009-0000-0000-000000000000}"/>
  <mergeCells count="45">
    <mergeCell ref="O2:O3"/>
    <mergeCell ref="P2:P3"/>
    <mergeCell ref="AK2:AK3"/>
    <mergeCell ref="AL2:AL3"/>
    <mergeCell ref="AJ2:AJ3"/>
    <mergeCell ref="AC2:AC3"/>
    <mergeCell ref="Q2:Q3"/>
    <mergeCell ref="R2:R3"/>
    <mergeCell ref="S2:S3"/>
    <mergeCell ref="T2:T3"/>
    <mergeCell ref="AB2:AB3"/>
    <mergeCell ref="AH2:AH3"/>
    <mergeCell ref="AI2:AI3"/>
    <mergeCell ref="AE1:AL1"/>
    <mergeCell ref="J1:V1"/>
    <mergeCell ref="AM1:AR1"/>
    <mergeCell ref="W2:W3"/>
    <mergeCell ref="X2:X3"/>
    <mergeCell ref="Y2:Y3"/>
    <mergeCell ref="Z2:Z3"/>
    <mergeCell ref="AA2:AA3"/>
    <mergeCell ref="AG2:AG3"/>
    <mergeCell ref="AD2:AD3"/>
    <mergeCell ref="AE2:AE3"/>
    <mergeCell ref="AF2:AF3"/>
    <mergeCell ref="AN2:AN3"/>
    <mergeCell ref="AO2:AO3"/>
    <mergeCell ref="AP2:AQ3"/>
    <mergeCell ref="AM2:AM3"/>
    <mergeCell ref="W1:AD1"/>
    <mergeCell ref="U2:U3"/>
    <mergeCell ref="V2:V3"/>
    <mergeCell ref="A1:I1"/>
    <mergeCell ref="A2:A3"/>
    <mergeCell ref="B2:B3"/>
    <mergeCell ref="C2:C3"/>
    <mergeCell ref="D2:D3"/>
    <mergeCell ref="E2:E3"/>
    <mergeCell ref="F2:F3"/>
    <mergeCell ref="G2:G3"/>
    <mergeCell ref="H2:H3"/>
    <mergeCell ref="I2:I3"/>
    <mergeCell ref="J2:J3"/>
    <mergeCell ref="M2:M3"/>
    <mergeCell ref="N2:N3"/>
  </mergeCells>
  <conditionalFormatting sqref="AO17:AO19 AP21:AP30 AP32:AP54 AO21:AO31 AO5:AP8">
    <cfRule type="containsText" dxfId="323" priority="4725" operator="containsText" text="cerrada">
      <formula>NOT(ISERROR(SEARCH("cerrada",AO5)))</formula>
    </cfRule>
    <cfRule type="containsText" dxfId="322" priority="4726" operator="containsText" text="cerrado">
      <formula>NOT(ISERROR(SEARCH("cerrado",AO5)))</formula>
    </cfRule>
    <cfRule type="containsText" dxfId="321" priority="4727" operator="containsText" text="Abierto">
      <formula>NOT(ISERROR(SEARCH("Abierto",AO5)))</formula>
    </cfRule>
  </conditionalFormatting>
  <conditionalFormatting sqref="AM10:AM19 AM21:AM31 AM5:AM8">
    <cfRule type="containsText" dxfId="320" priority="4713" operator="containsText" text="Cumplida">
      <formula>NOT(ISERROR(SEARCH("Cumplida",AM5)))</formula>
    </cfRule>
    <cfRule type="containsText" dxfId="319" priority="4714" operator="containsText" text="Pendiente">
      <formula>NOT(ISERROR(SEARCH("Pendiente",AM5)))</formula>
    </cfRule>
    <cfRule type="containsText" dxfId="318" priority="4715" operator="containsText" text="Cumplida">
      <formula>NOT(ISERROR(SEARCH("Cumplida",AM5)))</formula>
    </cfRule>
  </conditionalFormatting>
  <conditionalFormatting sqref="AM10:AM19 AM21:AM31 AM5:AM8">
    <cfRule type="containsText" dxfId="317" priority="4711" stopIfTrue="1" operator="containsText" text="Cumplida">
      <formula>NOT(ISERROR(SEARCH("Cumplida",AM5)))</formula>
    </cfRule>
    <cfRule type="containsText" dxfId="316" priority="4712" stopIfTrue="1" operator="containsText" text="Pendiente">
      <formula>NOT(ISERROR(SEARCH("Pendiente",AM5)))</formula>
    </cfRule>
  </conditionalFormatting>
  <conditionalFormatting sqref="AP10:AP16">
    <cfRule type="containsText" dxfId="315" priority="4702" operator="containsText" text="cerrada">
      <formula>NOT(ISERROR(SEARCH("cerrada",AP10)))</formula>
    </cfRule>
    <cfRule type="containsText" dxfId="314" priority="4703" operator="containsText" text="cerrado">
      <formula>NOT(ISERROR(SEARCH("cerrado",AP10)))</formula>
    </cfRule>
    <cfRule type="containsText" dxfId="313" priority="4704" operator="containsText" text="Abierto">
      <formula>NOT(ISERROR(SEARCH("Abierto",AP10)))</formula>
    </cfRule>
  </conditionalFormatting>
  <conditionalFormatting sqref="AO10:AO16">
    <cfRule type="containsText" dxfId="312" priority="4699" operator="containsText" text="cerrada">
      <formula>NOT(ISERROR(SEARCH("cerrada",AO10)))</formula>
    </cfRule>
    <cfRule type="containsText" dxfId="311" priority="4700" operator="containsText" text="cerrado">
      <formula>NOT(ISERROR(SEARCH("cerrado",AO10)))</formula>
    </cfRule>
    <cfRule type="containsText" dxfId="310" priority="4701" operator="containsText" text="Abierto">
      <formula>NOT(ISERROR(SEARCH("Abierto",AO10)))</formula>
    </cfRule>
  </conditionalFormatting>
  <conditionalFormatting sqref="AP17">
    <cfRule type="containsText" dxfId="309" priority="4547" operator="containsText" text="cerrada">
      <formula>NOT(ISERROR(SEARCH("cerrada",AP17)))</formula>
    </cfRule>
    <cfRule type="containsText" dxfId="308" priority="4548" operator="containsText" text="cerrado">
      <formula>NOT(ISERROR(SEARCH("cerrado",AP17)))</formula>
    </cfRule>
    <cfRule type="containsText" dxfId="307" priority="4549" operator="containsText" text="Abierto">
      <formula>NOT(ISERROR(SEARCH("Abierto",AP17)))</formula>
    </cfRule>
  </conditionalFormatting>
  <conditionalFormatting sqref="AP18">
    <cfRule type="containsText" dxfId="306" priority="4544" operator="containsText" text="cerrada">
      <formula>NOT(ISERROR(SEARCH("cerrada",AP18)))</formula>
    </cfRule>
    <cfRule type="containsText" dxfId="305" priority="4545" operator="containsText" text="cerrado">
      <formula>NOT(ISERROR(SEARCH("cerrado",AP18)))</formula>
    </cfRule>
    <cfRule type="containsText" dxfId="304" priority="4546" operator="containsText" text="Abierto">
      <formula>NOT(ISERROR(SEARCH("Abierto",AP18)))</formula>
    </cfRule>
  </conditionalFormatting>
  <conditionalFormatting sqref="AP19">
    <cfRule type="containsText" dxfId="303" priority="4541" operator="containsText" text="cerrada">
      <formula>NOT(ISERROR(SEARCH("cerrada",AP19)))</formula>
    </cfRule>
    <cfRule type="containsText" dxfId="302" priority="4542" operator="containsText" text="cerrado">
      <formula>NOT(ISERROR(SEARCH("cerrado",AP19)))</formula>
    </cfRule>
    <cfRule type="containsText" dxfId="301" priority="4543" operator="containsText" text="Abierto">
      <formula>NOT(ISERROR(SEARCH("Abierto",AP19)))</formula>
    </cfRule>
  </conditionalFormatting>
  <conditionalFormatting sqref="AB10:AB19 AJ10:AJ19 AJ47:AJ83 AJ21:AJ38 AB31:AB54 AB5:AB8 AJ5:AJ8">
    <cfRule type="containsText" dxfId="300" priority="4428" operator="containsText" text="AMARILLO">
      <formula>NOT(ISERROR(SEARCH("AMARILLO",AB5)))</formula>
    </cfRule>
    <cfRule type="containsText" priority="4429" operator="containsText" text="AMARILLO">
      <formula>NOT(ISERROR(SEARCH("AMARILLO",AB5)))</formula>
    </cfRule>
    <cfRule type="containsText" dxfId="299" priority="4430" operator="containsText" text="ROJO">
      <formula>NOT(ISERROR(SEARCH("ROJO",AB5)))</formula>
    </cfRule>
    <cfRule type="containsText" dxfId="298" priority="4431" operator="containsText" text="OK">
      <formula>NOT(ISERROR(SEARCH("OK",AB5)))</formula>
    </cfRule>
  </conditionalFormatting>
  <conditionalFormatting sqref="AP20">
    <cfRule type="containsText" dxfId="297" priority="4022" operator="containsText" text="cerrada">
      <formula>NOT(ISERROR(SEARCH("cerrada",AP20)))</formula>
    </cfRule>
    <cfRule type="containsText" dxfId="296" priority="4023" operator="containsText" text="cerrado">
      <formula>NOT(ISERROR(SEARCH("cerrado",AP20)))</formula>
    </cfRule>
    <cfRule type="containsText" dxfId="295" priority="4024" operator="containsText" text="Abierto">
      <formula>NOT(ISERROR(SEARCH("Abierto",AP20)))</formula>
    </cfRule>
  </conditionalFormatting>
  <conditionalFormatting sqref="AM20">
    <cfRule type="containsText" dxfId="294" priority="3984" operator="containsText" text="Cumplida">
      <formula>NOT(ISERROR(SEARCH("Cumplida",AM20)))</formula>
    </cfRule>
    <cfRule type="containsText" dxfId="293" priority="3985" operator="containsText" text="Pendiente">
      <formula>NOT(ISERROR(SEARCH("Pendiente",AM20)))</formula>
    </cfRule>
    <cfRule type="containsText" dxfId="292" priority="3986" operator="containsText" text="Cumplida">
      <formula>NOT(ISERROR(SEARCH("Cumplida",AM20)))</formula>
    </cfRule>
  </conditionalFormatting>
  <conditionalFormatting sqref="AM20">
    <cfRule type="containsText" dxfId="291" priority="3982" stopIfTrue="1" operator="containsText" text="Cumplida">
      <formula>NOT(ISERROR(SEARCH("Cumplida",AM20)))</formula>
    </cfRule>
    <cfRule type="containsText" dxfId="290" priority="3983" stopIfTrue="1" operator="containsText" text="Pendiente">
      <formula>NOT(ISERROR(SEARCH("Pendiente",AM20)))</formula>
    </cfRule>
  </conditionalFormatting>
  <conditionalFormatting sqref="AO20">
    <cfRule type="containsText" dxfId="289" priority="3979" operator="containsText" text="cerrada">
      <formula>NOT(ISERROR(SEARCH("cerrada",AO20)))</formula>
    </cfRule>
    <cfRule type="containsText" dxfId="288" priority="3980" operator="containsText" text="cerrado">
      <formula>NOT(ISERROR(SEARCH("cerrado",AO20)))</formula>
    </cfRule>
    <cfRule type="containsText" dxfId="287" priority="3981" operator="containsText" text="Abierto">
      <formula>NOT(ISERROR(SEARCH("Abierto",AO20)))</formula>
    </cfRule>
  </conditionalFormatting>
  <conditionalFormatting sqref="AJ20">
    <cfRule type="containsText" dxfId="286" priority="3975" operator="containsText" text="AMARILLO">
      <formula>NOT(ISERROR(SEARCH("AMARILLO",AJ20)))</formula>
    </cfRule>
    <cfRule type="containsText" priority="3976" operator="containsText" text="AMARILLO">
      <formula>NOT(ISERROR(SEARCH("AMARILLO",AJ20)))</formula>
    </cfRule>
    <cfRule type="containsText" dxfId="285" priority="3977" operator="containsText" text="ROJO">
      <formula>NOT(ISERROR(SEARCH("ROJO",AJ20)))</formula>
    </cfRule>
    <cfRule type="containsText" dxfId="284" priority="3978" operator="containsText" text="OK">
      <formula>NOT(ISERROR(SEARCH("OK",AJ20)))</formula>
    </cfRule>
  </conditionalFormatting>
  <conditionalFormatting sqref="AB20">
    <cfRule type="containsText" dxfId="283" priority="3322" operator="containsText" text="AMARILLO">
      <formula>NOT(ISERROR(SEARCH("AMARILLO",AB20)))</formula>
    </cfRule>
    <cfRule type="containsText" priority="3323" operator="containsText" text="AMARILLO">
      <formula>NOT(ISERROR(SEARCH("AMARILLO",AB20)))</formula>
    </cfRule>
    <cfRule type="containsText" dxfId="282" priority="3324" operator="containsText" text="ROJO">
      <formula>NOT(ISERROR(SEARCH("ROJO",AB20)))</formula>
    </cfRule>
    <cfRule type="containsText" dxfId="281" priority="3325" operator="containsText" text="OK">
      <formula>NOT(ISERROR(SEARCH("OK",AB20)))</formula>
    </cfRule>
  </conditionalFormatting>
  <conditionalFormatting sqref="AB21:AB30">
    <cfRule type="containsText" dxfId="280" priority="3226" operator="containsText" text="AMARILLO">
      <formula>NOT(ISERROR(SEARCH("AMARILLO",AB21)))</formula>
    </cfRule>
    <cfRule type="containsText" priority="3227" operator="containsText" text="AMARILLO">
      <formula>NOT(ISERROR(SEARCH("AMARILLO",AB21)))</formula>
    </cfRule>
    <cfRule type="containsText" dxfId="279" priority="3228" operator="containsText" text="ROJO">
      <formula>NOT(ISERROR(SEARCH("ROJO",AB21)))</formula>
    </cfRule>
    <cfRule type="containsText" dxfId="278" priority="3229" operator="containsText" text="OK">
      <formula>NOT(ISERROR(SEARCH("OK",AB21)))</formula>
    </cfRule>
  </conditionalFormatting>
  <conditionalFormatting sqref="AP31">
    <cfRule type="containsText" dxfId="277" priority="2758" operator="containsText" text="cerrada">
      <formula>NOT(ISERROR(SEARCH("cerrada",AP31)))</formula>
    </cfRule>
    <cfRule type="containsText" dxfId="276" priority="2759" operator="containsText" text="cerrado">
      <formula>NOT(ISERROR(SEARCH("cerrado",AP31)))</formula>
    </cfRule>
    <cfRule type="containsText" dxfId="275" priority="2760" operator="containsText" text="Abierto">
      <formula>NOT(ISERROR(SEARCH("Abierto",AP31)))</formula>
    </cfRule>
  </conditionalFormatting>
  <conditionalFormatting sqref="AO32:AO38">
    <cfRule type="containsText" dxfId="274" priority="2440" operator="containsText" text="cerrada">
      <formula>NOT(ISERROR(SEARCH("cerrada",AO32)))</formula>
    </cfRule>
    <cfRule type="containsText" dxfId="273" priority="2441" operator="containsText" text="cerrado">
      <formula>NOT(ISERROR(SEARCH("cerrado",AO32)))</formula>
    </cfRule>
    <cfRule type="containsText" dxfId="272" priority="2442" operator="containsText" text="Abierto">
      <formula>NOT(ISERROR(SEARCH("Abierto",AO32)))</formula>
    </cfRule>
  </conditionalFormatting>
  <conditionalFormatting sqref="AM32:AM38">
    <cfRule type="containsText" dxfId="271" priority="2437" operator="containsText" text="Cumplida">
      <formula>NOT(ISERROR(SEARCH("Cumplida",AM32)))</formula>
    </cfRule>
    <cfRule type="containsText" dxfId="270" priority="2438" operator="containsText" text="Pendiente">
      <formula>NOT(ISERROR(SEARCH("Pendiente",AM32)))</formula>
    </cfRule>
    <cfRule type="containsText" dxfId="269" priority="2439" operator="containsText" text="Cumplida">
      <formula>NOT(ISERROR(SEARCH("Cumplida",AM32)))</formula>
    </cfRule>
  </conditionalFormatting>
  <conditionalFormatting sqref="AM32:AM38">
    <cfRule type="containsText" dxfId="268" priority="2435" stopIfTrue="1" operator="containsText" text="Cumplida">
      <formula>NOT(ISERROR(SEARCH("Cumplida",AM32)))</formula>
    </cfRule>
    <cfRule type="containsText" dxfId="267" priority="2436" stopIfTrue="1" operator="containsText" text="Pendiente">
      <formula>NOT(ISERROR(SEARCH("Pendiente",AM32)))</formula>
    </cfRule>
  </conditionalFormatting>
  <conditionalFormatting sqref="AJ39">
    <cfRule type="containsText" dxfId="266" priority="2362" operator="containsText" text="AMARILLO">
      <formula>NOT(ISERROR(SEARCH("AMARILLO",AJ39)))</formula>
    </cfRule>
    <cfRule type="containsText" priority="2363" operator="containsText" text="AMARILLO">
      <formula>NOT(ISERROR(SEARCH("AMARILLO",AJ39)))</formula>
    </cfRule>
    <cfRule type="containsText" dxfId="265" priority="2364" operator="containsText" text="ROJO">
      <formula>NOT(ISERROR(SEARCH("ROJO",AJ39)))</formula>
    </cfRule>
    <cfRule type="containsText" dxfId="264" priority="2365" operator="containsText" text="OK">
      <formula>NOT(ISERROR(SEARCH("OK",AJ39)))</formula>
    </cfRule>
  </conditionalFormatting>
  <conditionalFormatting sqref="AO39">
    <cfRule type="containsText" dxfId="263" priority="2352" operator="containsText" text="cerrada">
      <formula>NOT(ISERROR(SEARCH("cerrada",AO39)))</formula>
    </cfRule>
    <cfRule type="containsText" dxfId="262" priority="2353" operator="containsText" text="cerrado">
      <formula>NOT(ISERROR(SEARCH("cerrado",AO39)))</formula>
    </cfRule>
    <cfRule type="containsText" dxfId="261" priority="2354" operator="containsText" text="Abierto">
      <formula>NOT(ISERROR(SEARCH("Abierto",AO39)))</formula>
    </cfRule>
  </conditionalFormatting>
  <conditionalFormatting sqref="AM39">
    <cfRule type="containsText" dxfId="260" priority="2349" operator="containsText" text="Cumplida">
      <formula>NOT(ISERROR(SEARCH("Cumplida",AM39)))</formula>
    </cfRule>
    <cfRule type="containsText" dxfId="259" priority="2350" operator="containsText" text="Pendiente">
      <formula>NOT(ISERROR(SEARCH("Pendiente",AM39)))</formula>
    </cfRule>
    <cfRule type="containsText" dxfId="258" priority="2351" operator="containsText" text="Cumplida">
      <formula>NOT(ISERROR(SEARCH("Cumplida",AM39)))</formula>
    </cfRule>
  </conditionalFormatting>
  <conditionalFormatting sqref="AM39">
    <cfRule type="containsText" dxfId="257" priority="2347" stopIfTrue="1" operator="containsText" text="Cumplida">
      <formula>NOT(ISERROR(SEARCH("Cumplida",AM39)))</formula>
    </cfRule>
    <cfRule type="containsText" dxfId="256" priority="2348" stopIfTrue="1" operator="containsText" text="Pendiente">
      <formula>NOT(ISERROR(SEARCH("Pendiente",AM39)))</formula>
    </cfRule>
  </conditionalFormatting>
  <conditionalFormatting sqref="AJ40">
    <cfRule type="containsText" dxfId="255" priority="2343" operator="containsText" text="AMARILLO">
      <formula>NOT(ISERROR(SEARCH("AMARILLO",AJ40)))</formula>
    </cfRule>
    <cfRule type="containsText" priority="2344" operator="containsText" text="AMARILLO">
      <formula>NOT(ISERROR(SEARCH("AMARILLO",AJ40)))</formula>
    </cfRule>
    <cfRule type="containsText" dxfId="254" priority="2345" operator="containsText" text="ROJO">
      <formula>NOT(ISERROR(SEARCH("ROJO",AJ40)))</formula>
    </cfRule>
    <cfRule type="containsText" dxfId="253" priority="2346" operator="containsText" text="OK">
      <formula>NOT(ISERROR(SEARCH("OK",AJ40)))</formula>
    </cfRule>
  </conditionalFormatting>
  <conditionalFormatting sqref="AO40">
    <cfRule type="containsText" dxfId="252" priority="2333" operator="containsText" text="cerrada">
      <formula>NOT(ISERROR(SEARCH("cerrada",AO40)))</formula>
    </cfRule>
    <cfRule type="containsText" dxfId="251" priority="2334" operator="containsText" text="cerrado">
      <formula>NOT(ISERROR(SEARCH("cerrado",AO40)))</formula>
    </cfRule>
    <cfRule type="containsText" dxfId="250" priority="2335" operator="containsText" text="Abierto">
      <formula>NOT(ISERROR(SEARCH("Abierto",AO40)))</formula>
    </cfRule>
  </conditionalFormatting>
  <conditionalFormatting sqref="AM40">
    <cfRule type="containsText" dxfId="249" priority="2330" operator="containsText" text="Cumplida">
      <formula>NOT(ISERROR(SEARCH("Cumplida",AM40)))</formula>
    </cfRule>
    <cfRule type="containsText" dxfId="248" priority="2331" operator="containsText" text="Pendiente">
      <formula>NOT(ISERROR(SEARCH("Pendiente",AM40)))</formula>
    </cfRule>
    <cfRule type="containsText" dxfId="247" priority="2332" operator="containsText" text="Cumplida">
      <formula>NOT(ISERROR(SEARCH("Cumplida",AM40)))</formula>
    </cfRule>
  </conditionalFormatting>
  <conditionalFormatting sqref="AM40">
    <cfRule type="containsText" dxfId="246" priority="2328" stopIfTrue="1" operator="containsText" text="Cumplida">
      <formula>NOT(ISERROR(SEARCH("Cumplida",AM40)))</formula>
    </cfRule>
    <cfRule type="containsText" dxfId="245" priority="2329" stopIfTrue="1" operator="containsText" text="Pendiente">
      <formula>NOT(ISERROR(SEARCH("Pendiente",AM40)))</formula>
    </cfRule>
  </conditionalFormatting>
  <conditionalFormatting sqref="AJ41">
    <cfRule type="containsText" dxfId="244" priority="2324" operator="containsText" text="AMARILLO">
      <formula>NOT(ISERROR(SEARCH("AMARILLO",AJ41)))</formula>
    </cfRule>
    <cfRule type="containsText" priority="2325" operator="containsText" text="AMARILLO">
      <formula>NOT(ISERROR(SEARCH("AMARILLO",AJ41)))</formula>
    </cfRule>
    <cfRule type="containsText" dxfId="243" priority="2326" operator="containsText" text="ROJO">
      <formula>NOT(ISERROR(SEARCH("ROJO",AJ41)))</formula>
    </cfRule>
    <cfRule type="containsText" dxfId="242" priority="2327" operator="containsText" text="OK">
      <formula>NOT(ISERROR(SEARCH("OK",AJ41)))</formula>
    </cfRule>
  </conditionalFormatting>
  <conditionalFormatting sqref="AO41">
    <cfRule type="containsText" dxfId="241" priority="2314" operator="containsText" text="cerrada">
      <formula>NOT(ISERROR(SEARCH("cerrada",AO41)))</formula>
    </cfRule>
    <cfRule type="containsText" dxfId="240" priority="2315" operator="containsText" text="cerrado">
      <formula>NOT(ISERROR(SEARCH("cerrado",AO41)))</formula>
    </cfRule>
    <cfRule type="containsText" dxfId="239" priority="2316" operator="containsText" text="Abierto">
      <formula>NOT(ISERROR(SEARCH("Abierto",AO41)))</formula>
    </cfRule>
  </conditionalFormatting>
  <conditionalFormatting sqref="AM41">
    <cfRule type="containsText" dxfId="238" priority="2311" operator="containsText" text="Cumplida">
      <formula>NOT(ISERROR(SEARCH("Cumplida",AM41)))</formula>
    </cfRule>
    <cfRule type="containsText" dxfId="237" priority="2312" operator="containsText" text="Pendiente">
      <formula>NOT(ISERROR(SEARCH("Pendiente",AM41)))</formula>
    </cfRule>
    <cfRule type="containsText" dxfId="236" priority="2313" operator="containsText" text="Cumplida">
      <formula>NOT(ISERROR(SEARCH("Cumplida",AM41)))</formula>
    </cfRule>
  </conditionalFormatting>
  <conditionalFormatting sqref="AM41">
    <cfRule type="containsText" dxfId="235" priority="2309" stopIfTrue="1" operator="containsText" text="Cumplida">
      <formula>NOT(ISERROR(SEARCH("Cumplida",AM41)))</formula>
    </cfRule>
    <cfRule type="containsText" dxfId="234" priority="2310" stopIfTrue="1" operator="containsText" text="Pendiente">
      <formula>NOT(ISERROR(SEARCH("Pendiente",AM41)))</formula>
    </cfRule>
  </conditionalFormatting>
  <conditionalFormatting sqref="AJ42">
    <cfRule type="containsText" dxfId="233" priority="2305" operator="containsText" text="AMARILLO">
      <formula>NOT(ISERROR(SEARCH("AMARILLO",AJ42)))</formula>
    </cfRule>
    <cfRule type="containsText" priority="2306" operator="containsText" text="AMARILLO">
      <formula>NOT(ISERROR(SEARCH("AMARILLO",AJ42)))</formula>
    </cfRule>
    <cfRule type="containsText" dxfId="232" priority="2307" operator="containsText" text="ROJO">
      <formula>NOT(ISERROR(SEARCH("ROJO",AJ42)))</formula>
    </cfRule>
    <cfRule type="containsText" dxfId="231" priority="2308" operator="containsText" text="OK">
      <formula>NOT(ISERROR(SEARCH("OK",AJ42)))</formula>
    </cfRule>
  </conditionalFormatting>
  <conditionalFormatting sqref="AO42">
    <cfRule type="containsText" dxfId="230" priority="2295" operator="containsText" text="cerrada">
      <formula>NOT(ISERROR(SEARCH("cerrada",AO42)))</formula>
    </cfRule>
    <cfRule type="containsText" dxfId="229" priority="2296" operator="containsText" text="cerrado">
      <formula>NOT(ISERROR(SEARCH("cerrado",AO42)))</formula>
    </cfRule>
    <cfRule type="containsText" dxfId="228" priority="2297" operator="containsText" text="Abierto">
      <formula>NOT(ISERROR(SEARCH("Abierto",AO42)))</formula>
    </cfRule>
  </conditionalFormatting>
  <conditionalFormatting sqref="AM42">
    <cfRule type="containsText" dxfId="227" priority="2292" operator="containsText" text="Cumplida">
      <formula>NOT(ISERROR(SEARCH("Cumplida",AM42)))</formula>
    </cfRule>
    <cfRule type="containsText" dxfId="226" priority="2293" operator="containsText" text="Pendiente">
      <formula>NOT(ISERROR(SEARCH("Pendiente",AM42)))</formula>
    </cfRule>
    <cfRule type="containsText" dxfId="225" priority="2294" operator="containsText" text="Cumplida">
      <formula>NOT(ISERROR(SEARCH("Cumplida",AM42)))</formula>
    </cfRule>
  </conditionalFormatting>
  <conditionalFormatting sqref="AM42">
    <cfRule type="containsText" dxfId="224" priority="2290" stopIfTrue="1" operator="containsText" text="Cumplida">
      <formula>NOT(ISERROR(SEARCH("Cumplida",AM42)))</formula>
    </cfRule>
    <cfRule type="containsText" dxfId="223" priority="2291" stopIfTrue="1" operator="containsText" text="Pendiente">
      <formula>NOT(ISERROR(SEARCH("Pendiente",AM42)))</formula>
    </cfRule>
  </conditionalFormatting>
  <conditionalFormatting sqref="AJ43">
    <cfRule type="containsText" dxfId="222" priority="2286" operator="containsText" text="AMARILLO">
      <formula>NOT(ISERROR(SEARCH("AMARILLO",AJ43)))</formula>
    </cfRule>
    <cfRule type="containsText" priority="2287" operator="containsText" text="AMARILLO">
      <formula>NOT(ISERROR(SEARCH("AMARILLO",AJ43)))</formula>
    </cfRule>
    <cfRule type="containsText" dxfId="221" priority="2288" operator="containsText" text="ROJO">
      <formula>NOT(ISERROR(SEARCH("ROJO",AJ43)))</formula>
    </cfRule>
    <cfRule type="containsText" dxfId="220" priority="2289" operator="containsText" text="OK">
      <formula>NOT(ISERROR(SEARCH("OK",AJ43)))</formula>
    </cfRule>
  </conditionalFormatting>
  <conditionalFormatting sqref="AO43">
    <cfRule type="containsText" dxfId="219" priority="2276" operator="containsText" text="cerrada">
      <formula>NOT(ISERROR(SEARCH("cerrada",AO43)))</formula>
    </cfRule>
    <cfRule type="containsText" dxfId="218" priority="2277" operator="containsText" text="cerrado">
      <formula>NOT(ISERROR(SEARCH("cerrado",AO43)))</formula>
    </cfRule>
    <cfRule type="containsText" dxfId="217" priority="2278" operator="containsText" text="Abierto">
      <formula>NOT(ISERROR(SEARCH("Abierto",AO43)))</formula>
    </cfRule>
  </conditionalFormatting>
  <conditionalFormatting sqref="AM43">
    <cfRule type="containsText" dxfId="216" priority="2273" operator="containsText" text="Cumplida">
      <formula>NOT(ISERROR(SEARCH("Cumplida",AM43)))</formula>
    </cfRule>
    <cfRule type="containsText" dxfId="215" priority="2274" operator="containsText" text="Pendiente">
      <formula>NOT(ISERROR(SEARCH("Pendiente",AM43)))</formula>
    </cfRule>
    <cfRule type="containsText" dxfId="214" priority="2275" operator="containsText" text="Cumplida">
      <formula>NOT(ISERROR(SEARCH("Cumplida",AM43)))</formula>
    </cfRule>
  </conditionalFormatting>
  <conditionalFormatting sqref="AM43">
    <cfRule type="containsText" dxfId="213" priority="2271" stopIfTrue="1" operator="containsText" text="Cumplida">
      <formula>NOT(ISERROR(SEARCH("Cumplida",AM43)))</formula>
    </cfRule>
    <cfRule type="containsText" dxfId="212" priority="2272" stopIfTrue="1" operator="containsText" text="Pendiente">
      <formula>NOT(ISERROR(SEARCH("Pendiente",AM43)))</formula>
    </cfRule>
  </conditionalFormatting>
  <conditionalFormatting sqref="AJ44">
    <cfRule type="containsText" dxfId="211" priority="2267" operator="containsText" text="AMARILLO">
      <formula>NOT(ISERROR(SEARCH("AMARILLO",AJ44)))</formula>
    </cfRule>
    <cfRule type="containsText" priority="2268" operator="containsText" text="AMARILLO">
      <formula>NOT(ISERROR(SEARCH("AMARILLO",AJ44)))</formula>
    </cfRule>
    <cfRule type="containsText" dxfId="210" priority="2269" operator="containsText" text="ROJO">
      <formula>NOT(ISERROR(SEARCH("ROJO",AJ44)))</formula>
    </cfRule>
    <cfRule type="containsText" dxfId="209" priority="2270" operator="containsText" text="OK">
      <formula>NOT(ISERROR(SEARCH("OK",AJ44)))</formula>
    </cfRule>
  </conditionalFormatting>
  <conditionalFormatting sqref="AO44">
    <cfRule type="containsText" dxfId="208" priority="2257" operator="containsText" text="cerrada">
      <formula>NOT(ISERROR(SEARCH("cerrada",AO44)))</formula>
    </cfRule>
    <cfRule type="containsText" dxfId="207" priority="2258" operator="containsText" text="cerrado">
      <formula>NOT(ISERROR(SEARCH("cerrado",AO44)))</formula>
    </cfRule>
    <cfRule type="containsText" dxfId="206" priority="2259" operator="containsText" text="Abierto">
      <formula>NOT(ISERROR(SEARCH("Abierto",AO44)))</formula>
    </cfRule>
  </conditionalFormatting>
  <conditionalFormatting sqref="AM44">
    <cfRule type="containsText" dxfId="205" priority="2254" operator="containsText" text="Cumplida">
      <formula>NOT(ISERROR(SEARCH("Cumplida",AM44)))</formula>
    </cfRule>
    <cfRule type="containsText" dxfId="204" priority="2255" operator="containsText" text="Pendiente">
      <formula>NOT(ISERROR(SEARCH("Pendiente",AM44)))</formula>
    </cfRule>
    <cfRule type="containsText" dxfId="203" priority="2256" operator="containsText" text="Cumplida">
      <formula>NOT(ISERROR(SEARCH("Cumplida",AM44)))</formula>
    </cfRule>
  </conditionalFormatting>
  <conditionalFormatting sqref="AM44">
    <cfRule type="containsText" dxfId="202" priority="2252" stopIfTrue="1" operator="containsText" text="Cumplida">
      <formula>NOT(ISERROR(SEARCH("Cumplida",AM44)))</formula>
    </cfRule>
    <cfRule type="containsText" dxfId="201" priority="2253" stopIfTrue="1" operator="containsText" text="Pendiente">
      <formula>NOT(ISERROR(SEARCH("Pendiente",AM44)))</formula>
    </cfRule>
  </conditionalFormatting>
  <conditionalFormatting sqref="AJ45">
    <cfRule type="containsText" dxfId="200" priority="2248" operator="containsText" text="AMARILLO">
      <formula>NOT(ISERROR(SEARCH("AMARILLO",AJ45)))</formula>
    </cfRule>
    <cfRule type="containsText" priority="2249" operator="containsText" text="AMARILLO">
      <formula>NOT(ISERROR(SEARCH("AMARILLO",AJ45)))</formula>
    </cfRule>
    <cfRule type="containsText" dxfId="199" priority="2250" operator="containsText" text="ROJO">
      <formula>NOT(ISERROR(SEARCH("ROJO",AJ45)))</formula>
    </cfRule>
    <cfRule type="containsText" dxfId="198" priority="2251" operator="containsText" text="OK">
      <formula>NOT(ISERROR(SEARCH("OK",AJ45)))</formula>
    </cfRule>
  </conditionalFormatting>
  <conditionalFormatting sqref="AO45">
    <cfRule type="containsText" dxfId="197" priority="2238" operator="containsText" text="cerrada">
      <formula>NOT(ISERROR(SEARCH("cerrada",AO45)))</formula>
    </cfRule>
    <cfRule type="containsText" dxfId="196" priority="2239" operator="containsText" text="cerrado">
      <formula>NOT(ISERROR(SEARCH("cerrado",AO45)))</formula>
    </cfRule>
    <cfRule type="containsText" dxfId="195" priority="2240" operator="containsText" text="Abierto">
      <formula>NOT(ISERROR(SEARCH("Abierto",AO45)))</formula>
    </cfRule>
  </conditionalFormatting>
  <conditionalFormatting sqref="AM45">
    <cfRule type="containsText" dxfId="194" priority="2235" operator="containsText" text="Cumplida">
      <formula>NOT(ISERROR(SEARCH("Cumplida",AM45)))</formula>
    </cfRule>
    <cfRule type="containsText" dxfId="193" priority="2236" operator="containsText" text="Pendiente">
      <formula>NOT(ISERROR(SEARCH("Pendiente",AM45)))</formula>
    </cfRule>
    <cfRule type="containsText" dxfId="192" priority="2237" operator="containsText" text="Cumplida">
      <formula>NOT(ISERROR(SEARCH("Cumplida",AM45)))</formula>
    </cfRule>
  </conditionalFormatting>
  <conditionalFormatting sqref="AM45">
    <cfRule type="containsText" dxfId="191" priority="2233" stopIfTrue="1" operator="containsText" text="Cumplida">
      <formula>NOT(ISERROR(SEARCH("Cumplida",AM45)))</formula>
    </cfRule>
    <cfRule type="containsText" dxfId="190" priority="2234" stopIfTrue="1" operator="containsText" text="Pendiente">
      <formula>NOT(ISERROR(SEARCH("Pendiente",AM45)))</formula>
    </cfRule>
  </conditionalFormatting>
  <conditionalFormatting sqref="AJ46">
    <cfRule type="containsText" dxfId="189" priority="2229" operator="containsText" text="AMARILLO">
      <formula>NOT(ISERROR(SEARCH("AMARILLO",AJ46)))</formula>
    </cfRule>
    <cfRule type="containsText" priority="2230" operator="containsText" text="AMARILLO">
      <formula>NOT(ISERROR(SEARCH("AMARILLO",AJ46)))</formula>
    </cfRule>
    <cfRule type="containsText" dxfId="188" priority="2231" operator="containsText" text="ROJO">
      <formula>NOT(ISERROR(SEARCH("ROJO",AJ46)))</formula>
    </cfRule>
    <cfRule type="containsText" dxfId="187" priority="2232" operator="containsText" text="OK">
      <formula>NOT(ISERROR(SEARCH("OK",AJ46)))</formula>
    </cfRule>
  </conditionalFormatting>
  <conditionalFormatting sqref="AO46">
    <cfRule type="containsText" dxfId="186" priority="2219" operator="containsText" text="cerrada">
      <formula>NOT(ISERROR(SEARCH("cerrada",AO46)))</formula>
    </cfRule>
    <cfRule type="containsText" dxfId="185" priority="2220" operator="containsText" text="cerrado">
      <formula>NOT(ISERROR(SEARCH("cerrado",AO46)))</formula>
    </cfRule>
    <cfRule type="containsText" dxfId="184" priority="2221" operator="containsText" text="Abierto">
      <formula>NOT(ISERROR(SEARCH("Abierto",AO46)))</formula>
    </cfRule>
  </conditionalFormatting>
  <conditionalFormatting sqref="AM46">
    <cfRule type="containsText" dxfId="183" priority="2216" operator="containsText" text="Cumplida">
      <formula>NOT(ISERROR(SEARCH("Cumplida",AM46)))</formula>
    </cfRule>
    <cfRule type="containsText" dxfId="182" priority="2217" operator="containsText" text="Pendiente">
      <formula>NOT(ISERROR(SEARCH("Pendiente",AM46)))</formula>
    </cfRule>
    <cfRule type="containsText" dxfId="181" priority="2218" operator="containsText" text="Cumplida">
      <formula>NOT(ISERROR(SEARCH("Cumplida",AM46)))</formula>
    </cfRule>
  </conditionalFormatting>
  <conditionalFormatting sqref="AM46">
    <cfRule type="containsText" dxfId="180" priority="2214" stopIfTrue="1" operator="containsText" text="Cumplida">
      <formula>NOT(ISERROR(SEARCH("Cumplida",AM46)))</formula>
    </cfRule>
    <cfRule type="containsText" dxfId="179" priority="2215" stopIfTrue="1" operator="containsText" text="Pendiente">
      <formula>NOT(ISERROR(SEARCH("Pendiente",AM46)))</formula>
    </cfRule>
  </conditionalFormatting>
  <conditionalFormatting sqref="AO47">
    <cfRule type="containsText" dxfId="178" priority="2200" operator="containsText" text="cerrada">
      <formula>NOT(ISERROR(SEARCH("cerrada",AO47)))</formula>
    </cfRule>
    <cfRule type="containsText" dxfId="177" priority="2201" operator="containsText" text="cerrado">
      <formula>NOT(ISERROR(SEARCH("cerrado",AO47)))</formula>
    </cfRule>
    <cfRule type="containsText" dxfId="176" priority="2202" operator="containsText" text="Abierto">
      <formula>NOT(ISERROR(SEARCH("Abierto",AO47)))</formula>
    </cfRule>
  </conditionalFormatting>
  <conditionalFormatting sqref="AM47">
    <cfRule type="containsText" dxfId="175" priority="2197" operator="containsText" text="Cumplida">
      <formula>NOT(ISERROR(SEARCH("Cumplida",AM47)))</formula>
    </cfRule>
    <cfRule type="containsText" dxfId="174" priority="2198" operator="containsText" text="Pendiente">
      <formula>NOT(ISERROR(SEARCH("Pendiente",AM47)))</formula>
    </cfRule>
    <cfRule type="containsText" dxfId="173" priority="2199" operator="containsText" text="Cumplida">
      <formula>NOT(ISERROR(SEARCH("Cumplida",AM47)))</formula>
    </cfRule>
  </conditionalFormatting>
  <conditionalFormatting sqref="AM47">
    <cfRule type="containsText" dxfId="172" priority="2195" stopIfTrue="1" operator="containsText" text="Cumplida">
      <formula>NOT(ISERROR(SEARCH("Cumplida",AM47)))</formula>
    </cfRule>
    <cfRule type="containsText" dxfId="171" priority="2196" stopIfTrue="1" operator="containsText" text="Pendiente">
      <formula>NOT(ISERROR(SEARCH("Pendiente",AM47)))</formula>
    </cfRule>
  </conditionalFormatting>
  <conditionalFormatting sqref="AO48">
    <cfRule type="containsText" dxfId="170" priority="2150" operator="containsText" text="cerrada">
      <formula>NOT(ISERROR(SEARCH("cerrada",AO48)))</formula>
    </cfRule>
    <cfRule type="containsText" dxfId="169" priority="2151" operator="containsText" text="cerrado">
      <formula>NOT(ISERROR(SEARCH("cerrado",AO48)))</formula>
    </cfRule>
    <cfRule type="containsText" dxfId="168" priority="2152" operator="containsText" text="Abierto">
      <formula>NOT(ISERROR(SEARCH("Abierto",AO48)))</formula>
    </cfRule>
  </conditionalFormatting>
  <conditionalFormatting sqref="AM48">
    <cfRule type="containsText" dxfId="167" priority="2147" operator="containsText" text="Cumplida">
      <formula>NOT(ISERROR(SEARCH("Cumplida",AM48)))</formula>
    </cfRule>
    <cfRule type="containsText" dxfId="166" priority="2148" operator="containsText" text="Pendiente">
      <formula>NOT(ISERROR(SEARCH("Pendiente",AM48)))</formula>
    </cfRule>
    <cfRule type="containsText" dxfId="165" priority="2149" operator="containsText" text="Cumplida">
      <formula>NOT(ISERROR(SEARCH("Cumplida",AM48)))</formula>
    </cfRule>
  </conditionalFormatting>
  <conditionalFormatting sqref="AM48">
    <cfRule type="containsText" dxfId="164" priority="2145" stopIfTrue="1" operator="containsText" text="Cumplida">
      <formula>NOT(ISERROR(SEARCH("Cumplida",AM48)))</formula>
    </cfRule>
    <cfRule type="containsText" dxfId="163" priority="2146" stopIfTrue="1" operator="containsText" text="Pendiente">
      <formula>NOT(ISERROR(SEARCH("Pendiente",AM48)))</formula>
    </cfRule>
  </conditionalFormatting>
  <conditionalFormatting sqref="AO49">
    <cfRule type="containsText" dxfId="162" priority="2127" operator="containsText" text="cerrada">
      <formula>NOT(ISERROR(SEARCH("cerrada",AO49)))</formula>
    </cfRule>
    <cfRule type="containsText" dxfId="161" priority="2128" operator="containsText" text="cerrado">
      <formula>NOT(ISERROR(SEARCH("cerrado",AO49)))</formula>
    </cfRule>
    <cfRule type="containsText" dxfId="160" priority="2129" operator="containsText" text="Abierto">
      <formula>NOT(ISERROR(SEARCH("Abierto",AO49)))</formula>
    </cfRule>
  </conditionalFormatting>
  <conditionalFormatting sqref="AM49">
    <cfRule type="containsText" dxfId="159" priority="2124" operator="containsText" text="Cumplida">
      <formula>NOT(ISERROR(SEARCH("Cumplida",AM49)))</formula>
    </cfRule>
    <cfRule type="containsText" dxfId="158" priority="2125" operator="containsText" text="Pendiente">
      <formula>NOT(ISERROR(SEARCH("Pendiente",AM49)))</formula>
    </cfRule>
    <cfRule type="containsText" dxfId="157" priority="2126" operator="containsText" text="Cumplida">
      <formula>NOT(ISERROR(SEARCH("Cumplida",AM49)))</formula>
    </cfRule>
  </conditionalFormatting>
  <conditionalFormatting sqref="AM49">
    <cfRule type="containsText" dxfId="156" priority="2122" stopIfTrue="1" operator="containsText" text="Cumplida">
      <formula>NOT(ISERROR(SEARCH("Cumplida",AM49)))</formula>
    </cfRule>
    <cfRule type="containsText" dxfId="155" priority="2123" stopIfTrue="1" operator="containsText" text="Pendiente">
      <formula>NOT(ISERROR(SEARCH("Pendiente",AM49)))</formula>
    </cfRule>
  </conditionalFormatting>
  <conditionalFormatting sqref="AO50">
    <cfRule type="containsText" dxfId="154" priority="2104" operator="containsText" text="cerrada">
      <formula>NOT(ISERROR(SEARCH("cerrada",AO50)))</formula>
    </cfRule>
    <cfRule type="containsText" dxfId="153" priority="2105" operator="containsText" text="cerrado">
      <formula>NOT(ISERROR(SEARCH("cerrado",AO50)))</formula>
    </cfRule>
    <cfRule type="containsText" dxfId="152" priority="2106" operator="containsText" text="Abierto">
      <formula>NOT(ISERROR(SEARCH("Abierto",AO50)))</formula>
    </cfRule>
  </conditionalFormatting>
  <conditionalFormatting sqref="AM50">
    <cfRule type="containsText" dxfId="151" priority="2101" operator="containsText" text="Cumplida">
      <formula>NOT(ISERROR(SEARCH("Cumplida",AM50)))</formula>
    </cfRule>
    <cfRule type="containsText" dxfId="150" priority="2102" operator="containsText" text="Pendiente">
      <formula>NOT(ISERROR(SEARCH("Pendiente",AM50)))</formula>
    </cfRule>
    <cfRule type="containsText" dxfId="149" priority="2103" operator="containsText" text="Cumplida">
      <formula>NOT(ISERROR(SEARCH("Cumplida",AM50)))</formula>
    </cfRule>
  </conditionalFormatting>
  <conditionalFormatting sqref="AM50">
    <cfRule type="containsText" dxfId="148" priority="2099" stopIfTrue="1" operator="containsText" text="Cumplida">
      <formula>NOT(ISERROR(SEARCH("Cumplida",AM50)))</formula>
    </cfRule>
    <cfRule type="containsText" dxfId="147" priority="2100" stopIfTrue="1" operator="containsText" text="Pendiente">
      <formula>NOT(ISERROR(SEARCH("Pendiente",AM50)))</formula>
    </cfRule>
  </conditionalFormatting>
  <conditionalFormatting sqref="AO51">
    <cfRule type="containsText" dxfId="146" priority="2081" operator="containsText" text="cerrada">
      <formula>NOT(ISERROR(SEARCH("cerrada",AO51)))</formula>
    </cfRule>
    <cfRule type="containsText" dxfId="145" priority="2082" operator="containsText" text="cerrado">
      <formula>NOT(ISERROR(SEARCH("cerrado",AO51)))</formula>
    </cfRule>
    <cfRule type="containsText" dxfId="144" priority="2083" operator="containsText" text="Abierto">
      <formula>NOT(ISERROR(SEARCH("Abierto",AO51)))</formula>
    </cfRule>
  </conditionalFormatting>
  <conditionalFormatting sqref="AM51">
    <cfRule type="containsText" dxfId="143" priority="2078" operator="containsText" text="Cumplida">
      <formula>NOT(ISERROR(SEARCH("Cumplida",AM51)))</formula>
    </cfRule>
    <cfRule type="containsText" dxfId="142" priority="2079" operator="containsText" text="Pendiente">
      <formula>NOT(ISERROR(SEARCH("Pendiente",AM51)))</formula>
    </cfRule>
    <cfRule type="containsText" dxfId="141" priority="2080" operator="containsText" text="Cumplida">
      <formula>NOT(ISERROR(SEARCH("Cumplida",AM51)))</formula>
    </cfRule>
  </conditionalFormatting>
  <conditionalFormatting sqref="AM51">
    <cfRule type="containsText" dxfId="140" priority="2076" stopIfTrue="1" operator="containsText" text="Cumplida">
      <formula>NOT(ISERROR(SEARCH("Cumplida",AM51)))</formula>
    </cfRule>
    <cfRule type="containsText" dxfId="139" priority="2077" stopIfTrue="1" operator="containsText" text="Pendiente">
      <formula>NOT(ISERROR(SEARCH("Pendiente",AM51)))</formula>
    </cfRule>
  </conditionalFormatting>
  <conditionalFormatting sqref="AO52">
    <cfRule type="containsText" dxfId="138" priority="2035" operator="containsText" text="cerrada">
      <formula>NOT(ISERROR(SEARCH("cerrada",AO52)))</formula>
    </cfRule>
    <cfRule type="containsText" dxfId="137" priority="2036" operator="containsText" text="cerrado">
      <formula>NOT(ISERROR(SEARCH("cerrado",AO52)))</formula>
    </cfRule>
    <cfRule type="containsText" dxfId="136" priority="2037" operator="containsText" text="Abierto">
      <formula>NOT(ISERROR(SEARCH("Abierto",AO52)))</formula>
    </cfRule>
  </conditionalFormatting>
  <conditionalFormatting sqref="AM52">
    <cfRule type="containsText" dxfId="135" priority="2032" operator="containsText" text="Cumplida">
      <formula>NOT(ISERROR(SEARCH("Cumplida",AM52)))</formula>
    </cfRule>
    <cfRule type="containsText" dxfId="134" priority="2033" operator="containsText" text="Pendiente">
      <formula>NOT(ISERROR(SEARCH("Pendiente",AM52)))</formula>
    </cfRule>
    <cfRule type="containsText" dxfId="133" priority="2034" operator="containsText" text="Cumplida">
      <formula>NOT(ISERROR(SEARCH("Cumplida",AM52)))</formula>
    </cfRule>
  </conditionalFormatting>
  <conditionalFormatting sqref="AM52">
    <cfRule type="containsText" dxfId="132" priority="2030" stopIfTrue="1" operator="containsText" text="Cumplida">
      <formula>NOT(ISERROR(SEARCH("Cumplida",AM52)))</formula>
    </cfRule>
    <cfRule type="containsText" dxfId="131" priority="2031" stopIfTrue="1" operator="containsText" text="Pendiente">
      <formula>NOT(ISERROR(SEARCH("Pendiente",AM52)))</formula>
    </cfRule>
  </conditionalFormatting>
  <conditionalFormatting sqref="AO53">
    <cfRule type="containsText" dxfId="130" priority="2012" operator="containsText" text="cerrada">
      <formula>NOT(ISERROR(SEARCH("cerrada",AO53)))</formula>
    </cfRule>
    <cfRule type="containsText" dxfId="129" priority="2013" operator="containsText" text="cerrado">
      <formula>NOT(ISERROR(SEARCH("cerrado",AO53)))</formula>
    </cfRule>
    <cfRule type="containsText" dxfId="128" priority="2014" operator="containsText" text="Abierto">
      <formula>NOT(ISERROR(SEARCH("Abierto",AO53)))</formula>
    </cfRule>
  </conditionalFormatting>
  <conditionalFormatting sqref="AM53">
    <cfRule type="containsText" dxfId="127" priority="2009" operator="containsText" text="Cumplida">
      <formula>NOT(ISERROR(SEARCH("Cumplida",AM53)))</formula>
    </cfRule>
    <cfRule type="containsText" dxfId="126" priority="2010" operator="containsText" text="Pendiente">
      <formula>NOT(ISERROR(SEARCH("Pendiente",AM53)))</formula>
    </cfRule>
    <cfRule type="containsText" dxfId="125" priority="2011" operator="containsText" text="Cumplida">
      <formula>NOT(ISERROR(SEARCH("Cumplida",AM53)))</formula>
    </cfRule>
  </conditionalFormatting>
  <conditionalFormatting sqref="AM53">
    <cfRule type="containsText" dxfId="124" priority="2007" stopIfTrue="1" operator="containsText" text="Cumplida">
      <formula>NOT(ISERROR(SEARCH("Cumplida",AM53)))</formula>
    </cfRule>
    <cfRule type="containsText" dxfId="123" priority="2008" stopIfTrue="1" operator="containsText" text="Pendiente">
      <formula>NOT(ISERROR(SEARCH("Pendiente",AM53)))</formula>
    </cfRule>
  </conditionalFormatting>
  <conditionalFormatting sqref="AO54">
    <cfRule type="containsText" dxfId="122" priority="1989" operator="containsText" text="cerrada">
      <formula>NOT(ISERROR(SEARCH("cerrada",AO54)))</formula>
    </cfRule>
    <cfRule type="containsText" dxfId="121" priority="1990" operator="containsText" text="cerrado">
      <formula>NOT(ISERROR(SEARCH("cerrado",AO54)))</formula>
    </cfRule>
    <cfRule type="containsText" dxfId="120" priority="1991" operator="containsText" text="Abierto">
      <formula>NOT(ISERROR(SEARCH("Abierto",AO54)))</formula>
    </cfRule>
  </conditionalFormatting>
  <conditionalFormatting sqref="AM54">
    <cfRule type="containsText" dxfId="119" priority="1986" operator="containsText" text="Cumplida">
      <formula>NOT(ISERROR(SEARCH("Cumplida",AM54)))</formula>
    </cfRule>
    <cfRule type="containsText" dxfId="118" priority="1987" operator="containsText" text="Pendiente">
      <formula>NOT(ISERROR(SEARCH("Pendiente",AM54)))</formula>
    </cfRule>
    <cfRule type="containsText" dxfId="117" priority="1988" operator="containsText" text="Cumplida">
      <formula>NOT(ISERROR(SEARCH("Cumplida",AM54)))</formula>
    </cfRule>
  </conditionalFormatting>
  <conditionalFormatting sqref="AM54">
    <cfRule type="containsText" dxfId="116" priority="1984" stopIfTrue="1" operator="containsText" text="Cumplida">
      <formula>NOT(ISERROR(SEARCH("Cumplida",AM54)))</formula>
    </cfRule>
    <cfRule type="containsText" dxfId="115" priority="1985" stopIfTrue="1" operator="containsText" text="Pendiente">
      <formula>NOT(ISERROR(SEARCH("Pendiente",AM54)))</formula>
    </cfRule>
  </conditionalFormatting>
  <conditionalFormatting sqref="AJ9">
    <cfRule type="containsText" dxfId="114" priority="826" operator="containsText" text="AMARILLO">
      <formula>NOT(ISERROR(SEARCH("AMARILLO",AJ9)))</formula>
    </cfRule>
    <cfRule type="containsText" priority="827" operator="containsText" text="AMARILLO">
      <formula>NOT(ISERROR(SEARCH("AMARILLO",AJ9)))</formula>
    </cfRule>
    <cfRule type="containsText" dxfId="113" priority="828" operator="containsText" text="ROJO">
      <formula>NOT(ISERROR(SEARCH("ROJO",AJ9)))</formula>
    </cfRule>
    <cfRule type="containsText" dxfId="112" priority="829" operator="containsText" text="OK">
      <formula>NOT(ISERROR(SEARCH("OK",AJ9)))</formula>
    </cfRule>
  </conditionalFormatting>
  <conditionalFormatting sqref="AP9">
    <cfRule type="containsText" dxfId="111" priority="823" operator="containsText" text="cerrada">
      <formula>NOT(ISERROR(SEARCH("cerrada",AP9)))</formula>
    </cfRule>
    <cfRule type="containsText" dxfId="110" priority="824" operator="containsText" text="cerrado">
      <formula>NOT(ISERROR(SEARCH("cerrado",AP9)))</formula>
    </cfRule>
    <cfRule type="containsText" dxfId="109" priority="825" operator="containsText" text="Abierto">
      <formula>NOT(ISERROR(SEARCH("Abierto",AP9)))</formula>
    </cfRule>
  </conditionalFormatting>
  <conditionalFormatting sqref="AM9">
    <cfRule type="containsText" dxfId="108" priority="820" operator="containsText" text="Cumplida">
      <formula>NOT(ISERROR(SEARCH("Cumplida",AM9)))</formula>
    </cfRule>
    <cfRule type="containsText" dxfId="107" priority="821" operator="containsText" text="Pendiente">
      <formula>NOT(ISERROR(SEARCH("Pendiente",AM9)))</formula>
    </cfRule>
    <cfRule type="containsText" dxfId="106" priority="822" operator="containsText" text="Cumplida">
      <formula>NOT(ISERROR(SEARCH("Cumplida",AM9)))</formula>
    </cfRule>
  </conditionalFormatting>
  <conditionalFormatting sqref="AM9">
    <cfRule type="containsText" dxfId="105" priority="818" stopIfTrue="1" operator="containsText" text="Cumplida">
      <formula>NOT(ISERROR(SEARCH("Cumplida",AM9)))</formula>
    </cfRule>
    <cfRule type="containsText" dxfId="104" priority="819" stopIfTrue="1" operator="containsText" text="Pendiente">
      <formula>NOT(ISERROR(SEARCH("Pendiente",AM9)))</formula>
    </cfRule>
  </conditionalFormatting>
  <conditionalFormatting sqref="AO9">
    <cfRule type="containsText" dxfId="103" priority="815" operator="containsText" text="cerrada">
      <formula>NOT(ISERROR(SEARCH("cerrada",AO9)))</formula>
    </cfRule>
    <cfRule type="containsText" dxfId="102" priority="816" operator="containsText" text="cerrado">
      <formula>NOT(ISERROR(SEARCH("cerrado",AO9)))</formula>
    </cfRule>
    <cfRule type="containsText" dxfId="101" priority="817" operator="containsText" text="Abierto">
      <formula>NOT(ISERROR(SEARCH("Abierto",AO9)))</formula>
    </cfRule>
  </conditionalFormatting>
  <conditionalFormatting sqref="AB9">
    <cfRule type="containsText" dxfId="100" priority="811" operator="containsText" text="AMARILLO">
      <formula>NOT(ISERROR(SEARCH("AMARILLO",AB9)))</formula>
    </cfRule>
    <cfRule type="containsText" priority="812" operator="containsText" text="AMARILLO">
      <formula>NOT(ISERROR(SEARCH("AMARILLO",AB9)))</formula>
    </cfRule>
    <cfRule type="containsText" dxfId="99" priority="813" operator="containsText" text="ROJO">
      <formula>NOT(ISERROR(SEARCH("ROJO",AB9)))</formula>
    </cfRule>
    <cfRule type="containsText" dxfId="98" priority="814" operator="containsText" text="OK">
      <formula>NOT(ISERROR(SEARCH("OK",AB9)))</formula>
    </cfRule>
  </conditionalFormatting>
  <conditionalFormatting sqref="AP55">
    <cfRule type="containsText" dxfId="97" priority="804" operator="containsText" text="cerrada">
      <formula>NOT(ISERROR(SEARCH("cerrada",AP55)))</formula>
    </cfRule>
    <cfRule type="containsText" dxfId="96" priority="805" operator="containsText" text="cerrado">
      <formula>NOT(ISERROR(SEARCH("cerrado",AP55)))</formula>
    </cfRule>
    <cfRule type="containsText" dxfId="95" priority="806" operator="containsText" text="Abierto">
      <formula>NOT(ISERROR(SEARCH("Abierto",AP55)))</formula>
    </cfRule>
  </conditionalFormatting>
  <conditionalFormatting sqref="AP56">
    <cfRule type="containsText" dxfId="94" priority="789" operator="containsText" text="cerrada">
      <formula>NOT(ISERROR(SEARCH("cerrada",AP56)))</formula>
    </cfRule>
    <cfRule type="containsText" dxfId="93" priority="790" operator="containsText" text="cerrado">
      <formula>NOT(ISERROR(SEARCH("cerrado",AP56)))</formula>
    </cfRule>
    <cfRule type="containsText" dxfId="92" priority="791" operator="containsText" text="Abierto">
      <formula>NOT(ISERROR(SEARCH("Abierto",AP56)))</formula>
    </cfRule>
  </conditionalFormatting>
  <conditionalFormatting sqref="AP57">
    <cfRule type="containsText" dxfId="91" priority="774" operator="containsText" text="cerrada">
      <formula>NOT(ISERROR(SEARCH("cerrada",AP57)))</formula>
    </cfRule>
    <cfRule type="containsText" dxfId="90" priority="775" operator="containsText" text="cerrado">
      <formula>NOT(ISERROR(SEARCH("cerrado",AP57)))</formula>
    </cfRule>
    <cfRule type="containsText" dxfId="89" priority="776" operator="containsText" text="Abierto">
      <formula>NOT(ISERROR(SEARCH("Abierto",AP57)))</formula>
    </cfRule>
  </conditionalFormatting>
  <conditionalFormatting sqref="AP58">
    <cfRule type="containsText" dxfId="88" priority="759" operator="containsText" text="cerrada">
      <formula>NOT(ISERROR(SEARCH("cerrada",AP58)))</formula>
    </cfRule>
    <cfRule type="containsText" dxfId="87" priority="760" operator="containsText" text="cerrado">
      <formula>NOT(ISERROR(SEARCH("cerrado",AP58)))</formula>
    </cfRule>
    <cfRule type="containsText" dxfId="86" priority="761" operator="containsText" text="Abierto">
      <formula>NOT(ISERROR(SEARCH("Abierto",AP58)))</formula>
    </cfRule>
  </conditionalFormatting>
  <conditionalFormatting sqref="AP61">
    <cfRule type="containsText" dxfId="85" priority="729" operator="containsText" text="cerrada">
      <formula>NOT(ISERROR(SEARCH("cerrada",AP61)))</formula>
    </cfRule>
    <cfRule type="containsText" dxfId="84" priority="730" operator="containsText" text="cerrado">
      <formula>NOT(ISERROR(SEARCH("cerrado",AP61)))</formula>
    </cfRule>
    <cfRule type="containsText" dxfId="83" priority="731" operator="containsText" text="Abierto">
      <formula>NOT(ISERROR(SEARCH("Abierto",AP61)))</formula>
    </cfRule>
  </conditionalFormatting>
  <conditionalFormatting sqref="AP62">
    <cfRule type="containsText" dxfId="82" priority="714" operator="containsText" text="cerrada">
      <formula>NOT(ISERROR(SEARCH("cerrada",AP62)))</formula>
    </cfRule>
    <cfRule type="containsText" dxfId="81" priority="715" operator="containsText" text="cerrado">
      <formula>NOT(ISERROR(SEARCH("cerrado",AP62)))</formula>
    </cfRule>
    <cfRule type="containsText" dxfId="80" priority="716" operator="containsText" text="Abierto">
      <formula>NOT(ISERROR(SEARCH("Abierto",AP62)))</formula>
    </cfRule>
  </conditionalFormatting>
  <conditionalFormatting sqref="AP63">
    <cfRule type="containsText" dxfId="79" priority="699" operator="containsText" text="cerrada">
      <formula>NOT(ISERROR(SEARCH("cerrada",AP63)))</formula>
    </cfRule>
    <cfRule type="containsText" dxfId="78" priority="700" operator="containsText" text="cerrado">
      <formula>NOT(ISERROR(SEARCH("cerrado",AP63)))</formula>
    </cfRule>
    <cfRule type="containsText" dxfId="77" priority="701" operator="containsText" text="Abierto">
      <formula>NOT(ISERROR(SEARCH("Abierto",AP63)))</formula>
    </cfRule>
  </conditionalFormatting>
  <conditionalFormatting sqref="AP64">
    <cfRule type="containsText" dxfId="76" priority="684" operator="containsText" text="cerrada">
      <formula>NOT(ISERROR(SEARCH("cerrada",AP64)))</formula>
    </cfRule>
    <cfRule type="containsText" dxfId="75" priority="685" operator="containsText" text="cerrado">
      <formula>NOT(ISERROR(SEARCH("cerrado",AP64)))</formula>
    </cfRule>
    <cfRule type="containsText" dxfId="74" priority="686" operator="containsText" text="Abierto">
      <formula>NOT(ISERROR(SEARCH("Abierto",AP64)))</formula>
    </cfRule>
  </conditionalFormatting>
  <conditionalFormatting sqref="AP65">
    <cfRule type="containsText" dxfId="73" priority="669" operator="containsText" text="cerrada">
      <formula>NOT(ISERROR(SEARCH("cerrada",AP65)))</formula>
    </cfRule>
    <cfRule type="containsText" dxfId="72" priority="670" operator="containsText" text="cerrado">
      <formula>NOT(ISERROR(SEARCH("cerrado",AP65)))</formula>
    </cfRule>
    <cfRule type="containsText" dxfId="71" priority="671" operator="containsText" text="Abierto">
      <formula>NOT(ISERROR(SEARCH("Abierto",AP65)))</formula>
    </cfRule>
  </conditionalFormatting>
  <conditionalFormatting sqref="AP66">
    <cfRule type="containsText" dxfId="70" priority="654" operator="containsText" text="cerrada">
      <formula>NOT(ISERROR(SEARCH("cerrada",AP66)))</formula>
    </cfRule>
    <cfRule type="containsText" dxfId="69" priority="655" operator="containsText" text="cerrado">
      <formula>NOT(ISERROR(SEARCH("cerrado",AP66)))</formula>
    </cfRule>
    <cfRule type="containsText" dxfId="68" priority="656" operator="containsText" text="Abierto">
      <formula>NOT(ISERROR(SEARCH("Abierto",AP66)))</formula>
    </cfRule>
  </conditionalFormatting>
  <conditionalFormatting sqref="AP67">
    <cfRule type="containsText" dxfId="67" priority="639" operator="containsText" text="cerrada">
      <formula>NOT(ISERROR(SEARCH("cerrada",AP67)))</formula>
    </cfRule>
    <cfRule type="containsText" dxfId="66" priority="640" operator="containsText" text="cerrado">
      <formula>NOT(ISERROR(SEARCH("cerrado",AP67)))</formula>
    </cfRule>
    <cfRule type="containsText" dxfId="65" priority="641" operator="containsText" text="Abierto">
      <formula>NOT(ISERROR(SEARCH("Abierto",AP67)))</formula>
    </cfRule>
  </conditionalFormatting>
  <conditionalFormatting sqref="AP68">
    <cfRule type="containsText" dxfId="64" priority="624" operator="containsText" text="cerrada">
      <formula>NOT(ISERROR(SEARCH("cerrada",AP68)))</formula>
    </cfRule>
    <cfRule type="containsText" dxfId="63" priority="625" operator="containsText" text="cerrado">
      <formula>NOT(ISERROR(SEARCH("cerrado",AP68)))</formula>
    </cfRule>
    <cfRule type="containsText" dxfId="62" priority="626" operator="containsText" text="Abierto">
      <formula>NOT(ISERROR(SEARCH("Abierto",AP68)))</formula>
    </cfRule>
  </conditionalFormatting>
  <conditionalFormatting sqref="AP69">
    <cfRule type="containsText" dxfId="61" priority="609" operator="containsText" text="cerrada">
      <formula>NOT(ISERROR(SEARCH("cerrada",AP69)))</formula>
    </cfRule>
    <cfRule type="containsText" dxfId="60" priority="610" operator="containsText" text="cerrado">
      <formula>NOT(ISERROR(SEARCH("cerrado",AP69)))</formula>
    </cfRule>
    <cfRule type="containsText" dxfId="59" priority="611" operator="containsText" text="Abierto">
      <formula>NOT(ISERROR(SEARCH("Abierto",AP69)))</formula>
    </cfRule>
  </conditionalFormatting>
  <conditionalFormatting sqref="AP70">
    <cfRule type="containsText" dxfId="58" priority="594" operator="containsText" text="cerrada">
      <formula>NOT(ISERROR(SEARCH("cerrada",AP70)))</formula>
    </cfRule>
    <cfRule type="containsText" dxfId="57" priority="595" operator="containsText" text="cerrado">
      <formula>NOT(ISERROR(SEARCH("cerrado",AP70)))</formula>
    </cfRule>
    <cfRule type="containsText" dxfId="56" priority="596" operator="containsText" text="Abierto">
      <formula>NOT(ISERROR(SEARCH("Abierto",AP70)))</formula>
    </cfRule>
  </conditionalFormatting>
  <conditionalFormatting sqref="AP71">
    <cfRule type="containsText" dxfId="55" priority="579" operator="containsText" text="cerrada">
      <formula>NOT(ISERROR(SEARCH("cerrada",AP71)))</formula>
    </cfRule>
    <cfRule type="containsText" dxfId="54" priority="580" operator="containsText" text="cerrado">
      <formula>NOT(ISERROR(SEARCH("cerrado",AP71)))</formula>
    </cfRule>
    <cfRule type="containsText" dxfId="53" priority="581" operator="containsText" text="Abierto">
      <formula>NOT(ISERROR(SEARCH("Abierto",AP71)))</formula>
    </cfRule>
  </conditionalFormatting>
  <conditionalFormatting sqref="AP72">
    <cfRule type="containsText" dxfId="52" priority="564" operator="containsText" text="cerrada">
      <formula>NOT(ISERROR(SEARCH("cerrada",AP72)))</formula>
    </cfRule>
    <cfRule type="containsText" dxfId="51" priority="565" operator="containsText" text="cerrado">
      <formula>NOT(ISERROR(SEARCH("cerrado",AP72)))</formula>
    </cfRule>
    <cfRule type="containsText" dxfId="50" priority="566" operator="containsText" text="Abierto">
      <formula>NOT(ISERROR(SEARCH("Abierto",AP72)))</formula>
    </cfRule>
  </conditionalFormatting>
  <conditionalFormatting sqref="AP73">
    <cfRule type="containsText" dxfId="49" priority="549" operator="containsText" text="cerrada">
      <formula>NOT(ISERROR(SEARCH("cerrada",AP73)))</formula>
    </cfRule>
    <cfRule type="containsText" dxfId="48" priority="550" operator="containsText" text="cerrado">
      <formula>NOT(ISERROR(SEARCH("cerrado",AP73)))</formula>
    </cfRule>
    <cfRule type="containsText" dxfId="47" priority="551" operator="containsText" text="Abierto">
      <formula>NOT(ISERROR(SEARCH("Abierto",AP73)))</formula>
    </cfRule>
  </conditionalFormatting>
  <conditionalFormatting sqref="AP74">
    <cfRule type="containsText" dxfId="46" priority="534" operator="containsText" text="cerrada">
      <formula>NOT(ISERROR(SEARCH("cerrada",AP74)))</formula>
    </cfRule>
    <cfRule type="containsText" dxfId="45" priority="535" operator="containsText" text="cerrado">
      <formula>NOT(ISERROR(SEARCH("cerrado",AP74)))</formula>
    </cfRule>
    <cfRule type="containsText" dxfId="44" priority="536" operator="containsText" text="Abierto">
      <formula>NOT(ISERROR(SEARCH("Abierto",AP74)))</formula>
    </cfRule>
  </conditionalFormatting>
  <conditionalFormatting sqref="AP75">
    <cfRule type="containsText" dxfId="43" priority="519" operator="containsText" text="cerrada">
      <formula>NOT(ISERROR(SEARCH("cerrada",AP75)))</formula>
    </cfRule>
    <cfRule type="containsText" dxfId="42" priority="520" operator="containsText" text="cerrado">
      <formula>NOT(ISERROR(SEARCH("cerrado",AP75)))</formula>
    </cfRule>
    <cfRule type="containsText" dxfId="41" priority="521" operator="containsText" text="Abierto">
      <formula>NOT(ISERROR(SEARCH("Abierto",AP75)))</formula>
    </cfRule>
  </conditionalFormatting>
  <conditionalFormatting sqref="AP76">
    <cfRule type="containsText" dxfId="40" priority="504" operator="containsText" text="cerrada">
      <formula>NOT(ISERROR(SEARCH("cerrada",AP76)))</formula>
    </cfRule>
    <cfRule type="containsText" dxfId="39" priority="505" operator="containsText" text="cerrado">
      <formula>NOT(ISERROR(SEARCH("cerrado",AP76)))</formula>
    </cfRule>
    <cfRule type="containsText" dxfId="38" priority="506" operator="containsText" text="Abierto">
      <formula>NOT(ISERROR(SEARCH("Abierto",AP76)))</formula>
    </cfRule>
  </conditionalFormatting>
  <conditionalFormatting sqref="AP77">
    <cfRule type="containsText" dxfId="37" priority="489" operator="containsText" text="cerrada">
      <formula>NOT(ISERROR(SEARCH("cerrada",AP77)))</formula>
    </cfRule>
    <cfRule type="containsText" dxfId="36" priority="490" operator="containsText" text="cerrado">
      <formula>NOT(ISERROR(SEARCH("cerrado",AP77)))</formula>
    </cfRule>
    <cfRule type="containsText" dxfId="35" priority="491" operator="containsText" text="Abierto">
      <formula>NOT(ISERROR(SEARCH("Abierto",AP77)))</formula>
    </cfRule>
  </conditionalFormatting>
  <conditionalFormatting sqref="AP78">
    <cfRule type="containsText" dxfId="34" priority="474" operator="containsText" text="cerrada">
      <formula>NOT(ISERROR(SEARCH("cerrada",AP78)))</formula>
    </cfRule>
    <cfRule type="containsText" dxfId="33" priority="475" operator="containsText" text="cerrado">
      <formula>NOT(ISERROR(SEARCH("cerrado",AP78)))</formula>
    </cfRule>
    <cfRule type="containsText" dxfId="32" priority="476" operator="containsText" text="Abierto">
      <formula>NOT(ISERROR(SEARCH("Abierto",AP78)))</formula>
    </cfRule>
  </conditionalFormatting>
  <conditionalFormatting sqref="AP79">
    <cfRule type="containsText" dxfId="31" priority="459" operator="containsText" text="cerrada">
      <formula>NOT(ISERROR(SEARCH("cerrada",AP79)))</formula>
    </cfRule>
    <cfRule type="containsText" dxfId="30" priority="460" operator="containsText" text="cerrado">
      <formula>NOT(ISERROR(SEARCH("cerrado",AP79)))</formula>
    </cfRule>
    <cfRule type="containsText" dxfId="29" priority="461" operator="containsText" text="Abierto">
      <formula>NOT(ISERROR(SEARCH("Abierto",AP79)))</formula>
    </cfRule>
  </conditionalFormatting>
  <conditionalFormatting sqref="AP80">
    <cfRule type="containsText" dxfId="28" priority="444" operator="containsText" text="cerrada">
      <formula>NOT(ISERROR(SEARCH("cerrada",AP80)))</formula>
    </cfRule>
    <cfRule type="containsText" dxfId="27" priority="445" operator="containsText" text="cerrado">
      <formula>NOT(ISERROR(SEARCH("cerrado",AP80)))</formula>
    </cfRule>
    <cfRule type="containsText" dxfId="26" priority="446" operator="containsText" text="Abierto">
      <formula>NOT(ISERROR(SEARCH("Abierto",AP80)))</formula>
    </cfRule>
  </conditionalFormatting>
  <conditionalFormatting sqref="AP81">
    <cfRule type="containsText" dxfId="25" priority="429" operator="containsText" text="cerrada">
      <formula>NOT(ISERROR(SEARCH("cerrada",AP81)))</formula>
    </cfRule>
    <cfRule type="containsText" dxfId="24" priority="430" operator="containsText" text="cerrado">
      <formula>NOT(ISERROR(SEARCH("cerrado",AP81)))</formula>
    </cfRule>
    <cfRule type="containsText" dxfId="23" priority="431" operator="containsText" text="Abierto">
      <formula>NOT(ISERROR(SEARCH("Abierto",AP81)))</formula>
    </cfRule>
  </conditionalFormatting>
  <conditionalFormatting sqref="AP82">
    <cfRule type="containsText" dxfId="22" priority="414" operator="containsText" text="cerrada">
      <formula>NOT(ISERROR(SEARCH("cerrada",AP82)))</formula>
    </cfRule>
    <cfRule type="containsText" dxfId="21" priority="415" operator="containsText" text="cerrado">
      <formula>NOT(ISERROR(SEARCH("cerrado",AP82)))</formula>
    </cfRule>
    <cfRule type="containsText" dxfId="20" priority="416" operator="containsText" text="Abierto">
      <formula>NOT(ISERROR(SEARCH("Abierto",AP82)))</formula>
    </cfRule>
  </conditionalFormatting>
  <conditionalFormatting sqref="AP83">
    <cfRule type="containsText" dxfId="19" priority="399" operator="containsText" text="cerrada">
      <formula>NOT(ISERROR(SEARCH("cerrada",AP83)))</formula>
    </cfRule>
    <cfRule type="containsText" dxfId="18" priority="400" operator="containsText" text="cerrado">
      <formula>NOT(ISERROR(SEARCH("cerrado",AP83)))</formula>
    </cfRule>
    <cfRule type="containsText" dxfId="17" priority="401" operator="containsText" text="Abierto">
      <formula>NOT(ISERROR(SEARCH("Abierto",AP83)))</formula>
    </cfRule>
  </conditionalFormatting>
  <conditionalFormatting sqref="AP59">
    <cfRule type="containsText" dxfId="16" priority="384" operator="containsText" text="cerrada">
      <formula>NOT(ISERROR(SEARCH("cerrada",AP59)))</formula>
    </cfRule>
    <cfRule type="containsText" dxfId="15" priority="385" operator="containsText" text="cerrado">
      <formula>NOT(ISERROR(SEARCH("cerrado",AP59)))</formula>
    </cfRule>
    <cfRule type="containsText" dxfId="14" priority="386" operator="containsText" text="Abierto">
      <formula>NOT(ISERROR(SEARCH("Abierto",AP59)))</formula>
    </cfRule>
  </conditionalFormatting>
  <conditionalFormatting sqref="AP60">
    <cfRule type="containsText" dxfId="13" priority="369" operator="containsText" text="cerrada">
      <formula>NOT(ISERROR(SEARCH("cerrada",AP60)))</formula>
    </cfRule>
    <cfRule type="containsText" dxfId="12" priority="370" operator="containsText" text="cerrado">
      <formula>NOT(ISERROR(SEARCH("cerrado",AP60)))</formula>
    </cfRule>
    <cfRule type="containsText" dxfId="11" priority="371" operator="containsText" text="Abierto">
      <formula>NOT(ISERROR(SEARCH("Abierto",AP60)))</formula>
    </cfRule>
  </conditionalFormatting>
  <conditionalFormatting sqref="AB55:AB83">
    <cfRule type="containsText" dxfId="10" priority="9" operator="containsText" text="AMARILLO">
      <formula>NOT(ISERROR(SEARCH("AMARILLO",AB55)))</formula>
    </cfRule>
    <cfRule type="containsText" priority="10" operator="containsText" text="AMARILLO">
      <formula>NOT(ISERROR(SEARCH("AMARILLO",AB55)))</formula>
    </cfRule>
    <cfRule type="containsText" dxfId="9" priority="11" operator="containsText" text="ROJO">
      <formula>NOT(ISERROR(SEARCH("ROJO",AB55)))</formula>
    </cfRule>
    <cfRule type="containsText" dxfId="8" priority="12" operator="containsText" text="OK">
      <formula>NOT(ISERROR(SEARCH("OK",AB55)))</formula>
    </cfRule>
  </conditionalFormatting>
  <conditionalFormatting sqref="AO55:AO83">
    <cfRule type="containsText" dxfId="7" priority="6" operator="containsText" text="cerrada">
      <formula>NOT(ISERROR(SEARCH("cerrada",AO55)))</formula>
    </cfRule>
    <cfRule type="containsText" dxfId="6" priority="7" operator="containsText" text="cerrado">
      <formula>NOT(ISERROR(SEARCH("cerrado",AO55)))</formula>
    </cfRule>
    <cfRule type="containsText" dxfId="5" priority="8" operator="containsText" text="Abierto">
      <formula>NOT(ISERROR(SEARCH("Abierto",AO55)))</formula>
    </cfRule>
  </conditionalFormatting>
  <conditionalFormatting sqref="AM55:AM83">
    <cfRule type="containsText" dxfId="4" priority="3" operator="containsText" text="Cumplida">
      <formula>NOT(ISERROR(SEARCH("Cumplida",AM55)))</formula>
    </cfRule>
    <cfRule type="containsText" dxfId="3" priority="4" operator="containsText" text="Pendiente">
      <formula>NOT(ISERROR(SEARCH("Pendiente",AM55)))</formula>
    </cfRule>
    <cfRule type="containsText" dxfId="2" priority="5" operator="containsText" text="Cumplida">
      <formula>NOT(ISERROR(SEARCH("Cumplida",AM55)))</formula>
    </cfRule>
  </conditionalFormatting>
  <conditionalFormatting sqref="AM55:AM83">
    <cfRule type="containsText" dxfId="1" priority="1" stopIfTrue="1" operator="containsText" text="Cumplida">
      <formula>NOT(ISERROR(SEARCH("Cumplida",AM55)))</formula>
    </cfRule>
    <cfRule type="containsText" dxfId="0" priority="2" stopIfTrue="1" operator="containsText" text="Pendiente">
      <formula>NOT(ISERROR(SEARCH("Pendiente",AM55)))</formula>
    </cfRule>
  </conditionalFormatting>
  <dataValidations count="9">
    <dataValidation type="date" operator="greaterThan" allowBlank="1" showInputMessage="1" showErrorMessage="1" sqref="F32:F54 F20" xr:uid="{00000000-0002-0000-0000-000000000000}">
      <formula1>36892</formula1>
    </dataValidation>
    <dataValidation type="date" operator="greaterThan" allowBlank="1" showInputMessage="1" showErrorMessage="1" error="Fecha debe ser posterior a la de inicio (Columna U)" sqref="V39:V47 V55:V83 V31" xr:uid="{00000000-0002-0000-0000-000001000000}">
      <formula1>U31</formula1>
    </dataValidation>
    <dataValidation type="date" operator="greaterThan" allowBlank="1" showInputMessage="1" showErrorMessage="1" error="Fecha debe ser posterior a la del hallazgo (Columna E)" sqref="U32:V38 U39:U47 U48:V54 U55:U83 U31" xr:uid="{00000000-0002-0000-0000-000002000000}">
      <formula1>E31</formula1>
    </dataValidation>
    <dataValidation type="date" operator="greaterThan" allowBlank="1" showErrorMessage="1" sqref="B21:B30 F21:F30 B9 F9" xr:uid="{00000000-0002-0000-0000-000003000000}">
      <formula1>36892</formula1>
    </dataValidation>
    <dataValidation type="date" operator="greaterThan" allowBlank="1" showInputMessage="1" showErrorMessage="1" prompt="Fecha debe ser posterior a la de inicio (Columna U)" sqref="V21:V30 V9" xr:uid="{00000000-0002-0000-0000-000006000000}">
      <formula1>U9</formula1>
    </dataValidation>
    <dataValidation type="date" operator="greaterThan" allowBlank="1" showInputMessage="1" showErrorMessage="1" prompt="Fecha debe ser posterior a la del hallazgo (Columna E)" sqref="U21:U30 U9" xr:uid="{00000000-0002-0000-0000-000007000000}">
      <formula1>E9</formula1>
    </dataValidation>
    <dataValidation type="textLength" allowBlank="1" showInputMessage="1" showErrorMessage="1" errorTitle="Entrada no válida" error="Escriba un texto  Maximo 500 Caracteres" promptTitle="Cualquier contenido Maximo 500 Caracteres" sqref="J31:K31" xr:uid="{00000000-0002-0000-0000-000008000000}">
      <formula1>0</formula1>
      <formula2>500</formula2>
    </dataValidation>
    <dataValidation type="textLength" allowBlank="1" showInputMessage="1" showErrorMessage="1" errorTitle="Entrada no válida" error="Escriba un texto  Maximo 100 Caracteres" promptTitle="Cualquier contenido Maximo 100 Caracteres" sqref="R31" xr:uid="{00000000-0002-0000-0000-000009000000}">
      <formula1>0</formula1>
      <formula2>100</formula2>
    </dataValidation>
    <dataValidation type="textLength" allowBlank="1" showInputMessage="1" showErrorMessage="1" errorTitle="Entrada no válida" error="Escriba un texto  Maximo 200 Caracteres" promptTitle="Cualquier contenido Maximo 200 Caracteres" sqref="T31" xr:uid="{00000000-0002-0000-0000-00000A000000}">
      <formula1>0</formula1>
      <formula2>200</formula2>
    </dataValidation>
  </dataValidations>
  <pageMargins left="0.7" right="0.7" top="0.75" bottom="0.75" header="0.3" footer="0.3"/>
  <pageSetup paperSize="9"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D000000}">
          <x14:formula1>
            <xm:f>'file:///C:/Users/shirleyestrada/Downloads/[FOR-GI-04-01 Solicitud ACPM Auditoria Exte rna Operación actual de las máquinas con que cuenta la Unidad Administrativa Especial Cuerpo Oficial de Bomberos – UAECOB publicar.xlsx]Datos'!#REF!</xm:f>
          </x14:formula1>
          <xm:sqref>M21:M30 O21:O30 S21:S30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27439E3572CC499F93AB6FA820E0EB" ma:contentTypeVersion="13" ma:contentTypeDescription="Crear nuevo documento." ma:contentTypeScope="" ma:versionID="7a59389ffb9a1ead1817fcc47ffe194c">
  <xsd:schema xmlns:xsd="http://www.w3.org/2001/XMLSchema" xmlns:xs="http://www.w3.org/2001/XMLSchema" xmlns:p="http://schemas.microsoft.com/office/2006/metadata/properties" xmlns:ns2="7cdfca83-3a27-4d1e-95da-8ca01850ddbe" xmlns:ns3="d41bea9d-4be0-4f4a-bc88-811cf6c3ef7c" targetNamespace="http://schemas.microsoft.com/office/2006/metadata/properties" ma:root="true" ma:fieldsID="6a3491892bf03399e334373b539f39b5" ns2:_="" ns3:_="">
    <xsd:import namespace="7cdfca83-3a27-4d1e-95da-8ca01850ddbe"/>
    <xsd:import namespace="d41bea9d-4be0-4f4a-bc88-811cf6c3ef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fca83-3a27-4d1e-95da-8ca01850ddb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1bea9d-4be0-4f4a-bc88-811cf6c3ef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99A8FB-9E7A-4260-A0C0-0852FFFEF63D}">
  <ds:schemaRefs>
    <ds:schemaRef ds:uri="http://schemas.microsoft.com/sharepoint/v3/contenttype/forms"/>
  </ds:schemaRefs>
</ds:datastoreItem>
</file>

<file path=customXml/itemProps2.xml><?xml version="1.0" encoding="utf-8"?>
<ds:datastoreItem xmlns:ds="http://schemas.openxmlformats.org/officeDocument/2006/customXml" ds:itemID="{0B2DE026-02CD-4684-88DB-04769DF35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fca83-3a27-4d1e-95da-8ca01850ddbe"/>
    <ds:schemaRef ds:uri="d41bea9d-4be0-4f4a-bc88-811cf6c3ef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34569E-9007-420A-8438-A5A645EDB3D4}">
  <ds:schemaRefs>
    <ds:schemaRef ds:uri="http://schemas.microsoft.com/office/2006/documentManagement/types"/>
    <ds:schemaRef ds:uri="http://schemas.microsoft.com/office/infopath/2007/PartnerControls"/>
    <ds:schemaRef ds:uri="http://purl.org/dc/terms/"/>
    <ds:schemaRef ds:uri="http://purl.org/dc/dcmitype/"/>
    <ds:schemaRef ds:uri="http://www.w3.org/XML/1998/namespace"/>
    <ds:schemaRef ds:uri="d41bea9d-4be0-4f4a-bc88-811cf6c3ef7c"/>
    <ds:schemaRef ds:uri="http://purl.org/dc/elements/1.1/"/>
    <ds:schemaRef ds:uri="7cdfca83-3a27-4d1e-95da-8ca01850ddb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PM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Carmen Bonilla</dc:creator>
  <cp:keywords/>
  <dc:description/>
  <cp:lastModifiedBy>Microsoft Office User</cp:lastModifiedBy>
  <cp:revision/>
  <dcterms:created xsi:type="dcterms:W3CDTF">2020-10-26T16:23:34Z</dcterms:created>
  <dcterms:modified xsi:type="dcterms:W3CDTF">2021-12-29T18:41:42Z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0x0101008227439E3572CC499F93AB6FA820E0EB</vt:lpwstr>
  </property>
</Properties>
</file>