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66925"/>
  <mc:AlternateContent xmlns:mc="http://schemas.openxmlformats.org/markup-compatibility/2006">
    <mc:Choice Requires="x15">
      <x15ac:absPath xmlns:x15ac="http://schemas.microsoft.com/office/spreadsheetml/2010/11/ac" url="https://bomberosbog-my.sharepoint.com/personal/dalmanza_bomberosbogota_gov_co/Documents/DAS 2022/PLANEACIÓN ESTRATÉGICA/DOCUMENTAL/PROYECTOS DE INVERSIÓN/DEFINITIVOS/"/>
    </mc:Choice>
  </mc:AlternateContent>
  <xr:revisionPtr revIDLastSave="0" documentId="8_{B83152E7-9543-4E56-999D-59EB0FAE64AE}" xr6:coauthVersionLast="47" xr6:coauthVersionMax="47" xr10:uidLastSave="{00000000-0000-0000-0000-000000000000}"/>
  <bookViews>
    <workbookView xWindow="-120" yWindow="-120" windowWidth="20730" windowHeight="11760" tabRatio="603" xr2:uid="{00000000-000D-0000-FFFF-FFFF00000000}"/>
  </bookViews>
  <sheets>
    <sheet name="Indicadores Objetivo" sheetId="7" r:id="rId1"/>
    <sheet name="Hoja1" sheetId="10" state="hidden" r:id="rId2"/>
    <sheet name="Indicadores Producto" sheetId="5" r:id="rId3"/>
    <sheet name="CON.TERRI" sheetId="14" r:id="rId4"/>
    <sheet name="Presupuesto Funcionamiento-OAP" sheetId="3" r:id="rId5"/>
    <sheet name="Trazador 1" sheetId="12" r:id="rId6"/>
  </sheets>
  <externalReferences>
    <externalReference r:id="rId7"/>
  </externalReferences>
  <definedNames>
    <definedName name="_xlnm._FilterDatabase" localSheetId="0" hidden="1">'Indicadores Objetivo'!$A$9:$X$13</definedName>
    <definedName name="_xlnm._FilterDatabase" localSheetId="2" hidden="1">'Indicadores Producto'!$A$8:$Y$8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4" i="3" l="1"/>
  <c r="A13" i="3"/>
  <c r="A12" i="3"/>
  <c r="P31" i="14"/>
  <c r="O31" i="14"/>
  <c r="N31" i="14"/>
  <c r="L31" i="14"/>
  <c r="M31" i="14"/>
  <c r="K31" i="14"/>
  <c r="R31" i="14"/>
  <c r="S31" i="14"/>
  <c r="Q31" i="14"/>
  <c r="H31" i="14"/>
  <c r="U12" i="7"/>
  <c r="I31" i="14"/>
  <c r="J31" i="14"/>
  <c r="C31" i="14"/>
  <c r="D31" i="14"/>
  <c r="E31" i="14"/>
  <c r="F31" i="14"/>
  <c r="G31" i="14"/>
  <c r="B31" i="14"/>
  <c r="W9" i="5"/>
  <c r="C15" i="3"/>
  <c r="D15" i="3"/>
  <c r="E15" i="3"/>
  <c r="F15" i="3"/>
  <c r="G15" i="3"/>
  <c r="H15" i="3"/>
  <c r="I15" i="3"/>
  <c r="J15" i="3"/>
  <c r="K15" i="3"/>
  <c r="L15" i="3"/>
  <c r="M15" i="3"/>
  <c r="N15" i="3"/>
  <c r="B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Daira Muñoz Tandioy</author>
  </authors>
  <commentList>
    <comment ref="B3" authorId="0" shapeId="0" xr:uid="{00000000-0006-0000-0400-000001000000}">
      <text>
        <r>
          <rPr>
            <b/>
            <sz val="9"/>
            <color indexed="81"/>
            <rFont val="Tahoma"/>
            <family val="2"/>
          </rPr>
          <t>Registrar el código del proyecto de inversión asociado al producto</t>
        </r>
        <r>
          <rPr>
            <sz val="9"/>
            <color indexed="81"/>
            <rFont val="Tahoma"/>
            <family val="2"/>
          </rPr>
          <t xml:space="preserve">
</t>
        </r>
      </text>
    </comment>
    <comment ref="D3" authorId="0" shapeId="0" xr:uid="{00000000-0006-0000-0400-000002000000}">
      <text>
        <r>
          <rPr>
            <sz val="9"/>
            <color indexed="81"/>
            <rFont val="Tahoma"/>
            <family val="2"/>
          </rPr>
          <t xml:space="preserve">Relacionar los productos aprobados para la vigencia
</t>
        </r>
      </text>
    </comment>
    <comment ref="E3" authorId="0" shapeId="0" xr:uid="{00000000-0006-0000-0400-000003000000}">
      <text>
        <r>
          <rPr>
            <sz val="9"/>
            <color indexed="81"/>
            <rFont val="Tahoma"/>
            <family val="2"/>
          </rPr>
          <t>Identificar el trazador por producto de acuerdo al siguiente listado:
1. Equidad de Género
2. Jóvenes
3.Población con Discapacidad
4. Grupos étnicos
5. Construcción de Paz
6. Territorialización y Cultura Ciudadana</t>
        </r>
      </text>
    </comment>
  </commentList>
</comments>
</file>

<file path=xl/sharedStrings.xml><?xml version="1.0" encoding="utf-8"?>
<sst xmlns="http://schemas.openxmlformats.org/spreadsheetml/2006/main" count="211" uniqueCount="148">
  <si>
    <t>INDICADORES DE OBJETIVO</t>
  </si>
  <si>
    <t>Entidad</t>
  </si>
  <si>
    <t>Unidad Administrativa Especial Cuerpo Oficial  de Bomberos</t>
  </si>
  <si>
    <t xml:space="preserve">Mes </t>
  </si>
  <si>
    <t>Objetivo</t>
  </si>
  <si>
    <t>Indicador de Objetivo</t>
  </si>
  <si>
    <t>Periodicidad</t>
  </si>
  <si>
    <t>Total 
Avance</t>
  </si>
  <si>
    <t>Avance cualitativo
Enero</t>
  </si>
  <si>
    <t>VAL</t>
  </si>
  <si>
    <t>3.1 Reducción</t>
  </si>
  <si>
    <t>4. Anual</t>
  </si>
  <si>
    <t>%</t>
  </si>
  <si>
    <t>2.1 Flujo</t>
  </si>
  <si>
    <t>1. Mensual</t>
  </si>
  <si>
    <t xml:space="preserve">Unidad de Medida </t>
  </si>
  <si>
    <t xml:space="preserve">Naturaleza </t>
  </si>
  <si>
    <t>1.1 Stock</t>
  </si>
  <si>
    <t>2. Trimestral</t>
  </si>
  <si>
    <t>2.2 Capacidad</t>
  </si>
  <si>
    <t>3. Semestral</t>
  </si>
  <si>
    <t xml:space="preserve">2.3 Acumulado         </t>
  </si>
  <si>
    <t>5. Bienal</t>
  </si>
  <si>
    <t>3.2 Reducción Anual</t>
  </si>
  <si>
    <t>Elemetos PEP</t>
  </si>
  <si>
    <t>Producto</t>
  </si>
  <si>
    <t>Indicador de Producto</t>
  </si>
  <si>
    <t>Total Avance</t>
  </si>
  <si>
    <t>1 Número de Servicios atendidos</t>
  </si>
  <si>
    <t>17. Número de Inspecciones técnicas realizadas</t>
  </si>
  <si>
    <t>18. Número de Personas capacitadas</t>
  </si>
  <si>
    <t>PRESUPUESTO DE FUNCIONAMIENTO</t>
  </si>
  <si>
    <t>Productos</t>
  </si>
  <si>
    <t>PRESUPUESTO
DE FUNCIONAMIENTO</t>
  </si>
  <si>
    <t xml:space="preserve">Producto </t>
  </si>
  <si>
    <t>Trazadores Presupuestales</t>
  </si>
  <si>
    <t>Inversión</t>
  </si>
  <si>
    <t>Funcionamiento</t>
  </si>
  <si>
    <t>Operación</t>
  </si>
  <si>
    <t>Tipo (Inversión- funcionamiento-Operación)</t>
  </si>
  <si>
    <t>Código Proyecto de Inversión/
Rubro</t>
  </si>
  <si>
    <t>Elemento PEP</t>
  </si>
  <si>
    <t>Productos
PMR</t>
  </si>
  <si>
    <t>Trazador</t>
  </si>
  <si>
    <t>Impacto directo o indirecto
(*)</t>
  </si>
  <si>
    <t>Subcategoría
(*)</t>
  </si>
  <si>
    <t>Código indciador relacionado con trazador</t>
  </si>
  <si>
    <r>
      <t xml:space="preserve">Presupuesto Inversión  </t>
    </r>
    <r>
      <rPr>
        <b/>
        <sz val="11"/>
        <color theme="1"/>
        <rFont val="Calibri"/>
        <family val="2"/>
        <scheme val="minor"/>
      </rPr>
      <t>Programado</t>
    </r>
    <r>
      <rPr>
        <sz val="11"/>
        <color theme="1"/>
        <rFont val="Calibri"/>
        <family val="2"/>
        <scheme val="minor"/>
      </rPr>
      <t xml:space="preserve"> (Solo para trazador)</t>
    </r>
  </si>
  <si>
    <r>
      <t xml:space="preserve"> Presupuesto
Inversión Ejecutado (</t>
    </r>
    <r>
      <rPr>
        <b/>
        <u/>
        <sz val="11"/>
        <color theme="1"/>
        <rFont val="Calibri"/>
        <family val="2"/>
        <scheme val="minor"/>
      </rPr>
      <t>compromisos</t>
    </r>
    <r>
      <rPr>
        <sz val="11"/>
        <color theme="1"/>
        <rFont val="Calibri"/>
        <family val="2"/>
        <scheme val="minor"/>
      </rPr>
      <t>)
 (Solo para trazador)</t>
    </r>
  </si>
  <si>
    <r>
      <t xml:space="preserve"> Presupuesto
Inversión Ejecutado (</t>
    </r>
    <r>
      <rPr>
        <b/>
        <u/>
        <sz val="11"/>
        <color theme="1"/>
        <rFont val="Calibri"/>
        <family val="2"/>
        <scheme val="minor"/>
      </rPr>
      <t>Giros</t>
    </r>
    <r>
      <rPr>
        <b/>
        <sz val="11"/>
        <color theme="1"/>
        <rFont val="Calibri"/>
        <family val="2"/>
        <scheme val="minor"/>
      </rPr>
      <t>)</t>
    </r>
    <r>
      <rPr>
        <sz val="11"/>
        <color theme="1"/>
        <rFont val="Calibri"/>
        <family val="2"/>
        <scheme val="minor"/>
      </rPr>
      <t xml:space="preserve"> 
(Solo para trazador) </t>
    </r>
  </si>
  <si>
    <r>
      <t xml:space="preserve"> Presupuesto
Inversión Ejecutado (</t>
    </r>
    <r>
      <rPr>
        <b/>
        <u/>
        <sz val="11"/>
        <color theme="1"/>
        <rFont val="Calibri"/>
        <family val="2"/>
        <scheme val="minor"/>
      </rPr>
      <t>compromisos</t>
    </r>
    <r>
      <rPr>
        <sz val="11"/>
        <color theme="1"/>
        <rFont val="Calibri"/>
        <family val="2"/>
        <scheme val="minor"/>
      </rPr>
      <t>)
Febrero
 (Solo para trazador)</t>
    </r>
  </si>
  <si>
    <r>
      <t xml:space="preserve"> Presupuesto
Inversión Ejecutado (</t>
    </r>
    <r>
      <rPr>
        <b/>
        <u/>
        <sz val="11"/>
        <color theme="1"/>
        <rFont val="Calibri"/>
        <family val="2"/>
        <scheme val="minor"/>
      </rPr>
      <t>Giro</t>
    </r>
    <r>
      <rPr>
        <sz val="11"/>
        <color theme="1"/>
        <rFont val="Calibri"/>
        <family val="2"/>
        <scheme val="minor"/>
      </rPr>
      <t xml:space="preserve">s) 
Febrero
(Solo para trazador) </t>
    </r>
  </si>
  <si>
    <r>
      <t xml:space="preserve"> Presupuesto
Inversión Ejecutado (</t>
    </r>
    <r>
      <rPr>
        <b/>
        <u/>
        <sz val="11"/>
        <color theme="1"/>
        <rFont val="Calibri"/>
        <family val="2"/>
        <scheme val="minor"/>
      </rPr>
      <t>compromisos</t>
    </r>
    <r>
      <rPr>
        <sz val="11"/>
        <color theme="1"/>
        <rFont val="Calibri"/>
        <family val="2"/>
        <scheme val="minor"/>
      </rPr>
      <t>)
Marzo
 (Solo para trazador)</t>
    </r>
  </si>
  <si>
    <r>
      <t xml:space="preserve"> Presupuesto
Inversión Ejecutado (</t>
    </r>
    <r>
      <rPr>
        <b/>
        <u/>
        <sz val="11"/>
        <color theme="1"/>
        <rFont val="Calibri"/>
        <family val="2"/>
        <scheme val="minor"/>
      </rPr>
      <t>Giro</t>
    </r>
    <r>
      <rPr>
        <sz val="11"/>
        <color theme="1"/>
        <rFont val="Calibri"/>
        <family val="2"/>
        <scheme val="minor"/>
      </rPr>
      <t xml:space="preserve">s) 
Marzo
(Solo para trazador) </t>
    </r>
  </si>
  <si>
    <t>Presupuesto Funcionamiento
Programado (solo para trazador)</t>
  </si>
  <si>
    <r>
      <t>Presupuesto
Funciuonamiento  Ejecutado (</t>
    </r>
    <r>
      <rPr>
        <b/>
        <u/>
        <sz val="11"/>
        <color theme="1"/>
        <rFont val="Calibri"/>
        <family val="2"/>
        <scheme val="minor"/>
      </rPr>
      <t>compromisos</t>
    </r>
    <r>
      <rPr>
        <sz val="11"/>
        <color theme="1"/>
        <rFont val="Calibri"/>
        <family val="2"/>
        <scheme val="minor"/>
      </rPr>
      <t xml:space="preserve">)
 solo para trazador </t>
    </r>
  </si>
  <si>
    <r>
      <t>Presupuesto
Funciuonamiento  Ejecutado (</t>
    </r>
    <r>
      <rPr>
        <b/>
        <u/>
        <sz val="11"/>
        <color theme="1"/>
        <rFont val="Calibri"/>
        <family val="2"/>
        <scheme val="minor"/>
      </rPr>
      <t>Giros</t>
    </r>
    <r>
      <rPr>
        <sz val="11"/>
        <color theme="1"/>
        <rFont val="Calibri"/>
        <family val="2"/>
        <scheme val="minor"/>
      </rPr>
      <t xml:space="preserve">)
 solo para trazador </t>
    </r>
  </si>
  <si>
    <r>
      <t>Presupuesto
Funciuonamiento  Ejecutado (</t>
    </r>
    <r>
      <rPr>
        <b/>
        <u/>
        <sz val="11"/>
        <color theme="1"/>
        <rFont val="Calibri"/>
        <family val="2"/>
        <scheme val="minor"/>
      </rPr>
      <t>compromisos</t>
    </r>
    <r>
      <rPr>
        <sz val="11"/>
        <color theme="1"/>
        <rFont val="Calibri"/>
        <family val="2"/>
        <scheme val="minor"/>
      </rPr>
      <t xml:space="preserve">)
</t>
    </r>
    <r>
      <rPr>
        <b/>
        <u/>
        <sz val="11"/>
        <color theme="1"/>
        <rFont val="Calibri"/>
        <family val="2"/>
        <scheme val="minor"/>
      </rPr>
      <t>Febrero</t>
    </r>
    <r>
      <rPr>
        <sz val="11"/>
        <color theme="1"/>
        <rFont val="Calibri"/>
        <family val="2"/>
        <scheme val="minor"/>
      </rPr>
      <t xml:space="preserve">
 solo para trazador </t>
    </r>
  </si>
  <si>
    <r>
      <t>Presupuesto
Funciuonamiento  Ejecutado (</t>
    </r>
    <r>
      <rPr>
        <b/>
        <u/>
        <sz val="11"/>
        <color theme="1"/>
        <rFont val="Calibri"/>
        <family val="2"/>
        <scheme val="minor"/>
      </rPr>
      <t>Giros</t>
    </r>
    <r>
      <rPr>
        <sz val="11"/>
        <color theme="1"/>
        <rFont val="Calibri"/>
        <family val="2"/>
        <scheme val="minor"/>
      </rPr>
      <t xml:space="preserve">)
</t>
    </r>
    <r>
      <rPr>
        <b/>
        <u/>
        <sz val="11"/>
        <color theme="1"/>
        <rFont val="Calibri"/>
        <family val="2"/>
        <scheme val="minor"/>
      </rPr>
      <t>Febrero</t>
    </r>
    <r>
      <rPr>
        <sz val="11"/>
        <color theme="1"/>
        <rFont val="Calibri"/>
        <family val="2"/>
        <scheme val="minor"/>
      </rPr>
      <t xml:space="preserve">
 solo para trazador </t>
    </r>
  </si>
  <si>
    <r>
      <t>Presupuesto
Funciuonamiento  Ejecutado (</t>
    </r>
    <r>
      <rPr>
        <b/>
        <u/>
        <sz val="11"/>
        <color theme="1"/>
        <rFont val="Calibri"/>
        <family val="2"/>
        <scheme val="minor"/>
      </rPr>
      <t>compromisos</t>
    </r>
    <r>
      <rPr>
        <sz val="11"/>
        <color theme="1"/>
        <rFont val="Calibri"/>
        <family val="2"/>
        <scheme val="minor"/>
      </rPr>
      <t xml:space="preserve">)
</t>
    </r>
    <r>
      <rPr>
        <b/>
        <u/>
        <sz val="11"/>
        <color theme="1"/>
        <rFont val="Calibri"/>
        <family val="2"/>
        <scheme val="minor"/>
      </rPr>
      <t>Marzo</t>
    </r>
    <r>
      <rPr>
        <sz val="11"/>
        <color theme="1"/>
        <rFont val="Calibri"/>
        <family val="2"/>
        <scheme val="minor"/>
      </rPr>
      <t xml:space="preserve">
 solo para trazador </t>
    </r>
  </si>
  <si>
    <r>
      <t>Presupuesto
Funciuonamiento  Ejecutado (</t>
    </r>
    <r>
      <rPr>
        <b/>
        <u/>
        <sz val="11"/>
        <color theme="1"/>
        <rFont val="Calibri"/>
        <family val="2"/>
        <scheme val="minor"/>
      </rPr>
      <t>Giros</t>
    </r>
    <r>
      <rPr>
        <sz val="11"/>
        <color theme="1"/>
        <rFont val="Calibri"/>
        <family val="2"/>
        <scheme val="minor"/>
      </rPr>
      <t xml:space="preserve">)
</t>
    </r>
    <r>
      <rPr>
        <b/>
        <u/>
        <sz val="11"/>
        <color theme="1"/>
        <rFont val="Calibri"/>
        <family val="2"/>
        <scheme val="minor"/>
      </rPr>
      <t>Marzo</t>
    </r>
    <r>
      <rPr>
        <sz val="11"/>
        <color theme="1"/>
        <rFont val="Calibri"/>
        <family val="2"/>
        <scheme val="minor"/>
      </rPr>
      <t xml:space="preserve">
 solo para trazador </t>
    </r>
  </si>
  <si>
    <t>Presupuesto Operación
Programado (solo para trazador)</t>
  </si>
  <si>
    <r>
      <t>Presupuesto
Operación  Ejecutado (</t>
    </r>
    <r>
      <rPr>
        <b/>
        <u/>
        <sz val="11"/>
        <color theme="1"/>
        <rFont val="Calibri"/>
        <family val="2"/>
        <scheme val="minor"/>
      </rPr>
      <t>compromisos</t>
    </r>
    <r>
      <rPr>
        <sz val="11"/>
        <color theme="1"/>
        <rFont val="Calibri"/>
        <family val="2"/>
        <scheme val="minor"/>
      </rPr>
      <t xml:space="preserve">)
 solo para trazador </t>
    </r>
  </si>
  <si>
    <r>
      <t>Presupuesto
Operación  Ejecutado (</t>
    </r>
    <r>
      <rPr>
        <b/>
        <u/>
        <sz val="11"/>
        <color theme="1"/>
        <rFont val="Calibri"/>
        <family val="2"/>
        <scheme val="minor"/>
      </rPr>
      <t>Giros</t>
    </r>
    <r>
      <rPr>
        <sz val="11"/>
        <color theme="1"/>
        <rFont val="Calibri"/>
        <family val="2"/>
        <scheme val="minor"/>
      </rPr>
      <t xml:space="preserve">)
 solo para trazador </t>
    </r>
  </si>
  <si>
    <t>Nota (*): plica unicmaente para el Trazador de Equidad de Género. Para la especificidad de la calsificación del indicador, tener en cuenta lo establecido en la la Circular 000005 DEL 23 de abril y la Guia TPIEG</t>
  </si>
  <si>
    <t>DEPENDENCIA RESPONSABLE</t>
  </si>
  <si>
    <t>N/A</t>
  </si>
  <si>
    <t>Avance cualitativo
Febrero</t>
  </si>
  <si>
    <t>LOCALIDAD</t>
  </si>
  <si>
    <t>1.USAQUEN</t>
  </si>
  <si>
    <t>2.CHAPINERO</t>
  </si>
  <si>
    <t>3.SANTAFÉ</t>
  </si>
  <si>
    <t>4.SAN CRISTOBAL</t>
  </si>
  <si>
    <t>5.USME</t>
  </si>
  <si>
    <t>6.TUNJUELITO</t>
  </si>
  <si>
    <t>7.BOSA</t>
  </si>
  <si>
    <t>8.KENNEDY</t>
  </si>
  <si>
    <t>9.FONTIBON</t>
  </si>
  <si>
    <t>10.ENGATIVA</t>
  </si>
  <si>
    <t>11.SUBA</t>
  </si>
  <si>
    <t>13.TEUSAQUILLO</t>
  </si>
  <si>
    <t>14.LOS MÁRTIRES</t>
  </si>
  <si>
    <t>16. PUENTE ARANDA</t>
  </si>
  <si>
    <t>17. LA CANDELARIA</t>
  </si>
  <si>
    <t>18. RAFAEL URIBE</t>
  </si>
  <si>
    <t>19 CIUDADA BOLIVAR</t>
  </si>
  <si>
    <t>20.SUMAPAZ</t>
  </si>
  <si>
    <t>ENERO</t>
  </si>
  <si>
    <t>FEBRERO</t>
  </si>
  <si>
    <t>FUERA D.C</t>
  </si>
  <si>
    <t>TOTALES</t>
  </si>
  <si>
    <t>MARZO</t>
  </si>
  <si>
    <t>Otros</t>
  </si>
  <si>
    <t>Intervención por Localidad ACUMULADA A ABRIL</t>
  </si>
  <si>
    <t>ABRIL</t>
  </si>
  <si>
    <t>12.BARRIOS UNIDOS</t>
  </si>
  <si>
    <t>15.ANTONIO NARIÑO</t>
  </si>
  <si>
    <t>MAYO</t>
  </si>
  <si>
    <t>XXXX</t>
  </si>
  <si>
    <t>Avance cualitativo
ENERO</t>
  </si>
  <si>
    <t>Avance cualitativo FEBRERO</t>
  </si>
  <si>
    <t>META CUATRENIO</t>
  </si>
  <si>
    <t>Meta VIGENCIA</t>
  </si>
  <si>
    <t>Meta Por Vigencia</t>
  </si>
  <si>
    <t>Avance 
Enero</t>
  </si>
  <si>
    <t>Avance Febrero</t>
  </si>
  <si>
    <t>Avance 
Marzo</t>
  </si>
  <si>
    <t>Avance 
Abril</t>
  </si>
  <si>
    <t>Avance Mayo</t>
  </si>
  <si>
    <t>Avance Junio</t>
  </si>
  <si>
    <t>Avance 
Julio</t>
  </si>
  <si>
    <t>Avance Agosto</t>
  </si>
  <si>
    <t>Avance 
Septiembre</t>
  </si>
  <si>
    <t>Avance 
Octubre</t>
  </si>
  <si>
    <t>Avance Noviembre</t>
  </si>
  <si>
    <t>Avance 
Diciembre</t>
  </si>
  <si>
    <t>Unidad de Medida (lista desplegable)</t>
  </si>
  <si>
    <t>Naturaleza (lista desplegable)</t>
  </si>
  <si>
    <t>Periodicidad (lista desplegable)</t>
  </si>
  <si>
    <t>META CUATRENIO (Número o porcentaje)</t>
  </si>
  <si>
    <t>1. Usaquén (xx)
2. Chapinero (xx)
3. Santafé (xx)
4. San Cristóbal (xx)
5. Usme (xx)
6. Tunjuelito (xx)
7. Bosa (xx)
8. Kennedy (xx)
9. Fontibón (xxx)
10. Engativá (xxx)
11. Suba (xxx)
12. Barrios Unidos (xx)
13. Teusaquillo (xxx)
14. Los Mártires (xxx)
15. Antonio Nariño (xx)
16. Puente Aranda (xx)
17. La Candelaria (xxx)
18. Rafael Uribe (xx)
19. Ciudad Bolívar (xx)
20.Sumapaz (xx)
FUIERA D.C (xx)
N/A(1)
21. Distrito Capital  -  Bogotá, D. C</t>
  </si>
  <si>
    <t>Intervención por Localidad acumulado</t>
  </si>
  <si>
    <t>XXX</t>
  </si>
  <si>
    <t xml:space="preserve">GIROS  
(Enero ) </t>
  </si>
  <si>
    <t xml:space="preserve">GIROS  
(Marzo ) </t>
  </si>
  <si>
    <t xml:space="preserve">GIROS  
(Abril ) </t>
  </si>
  <si>
    <t xml:space="preserve">GIROS  
(Mayo ) </t>
  </si>
  <si>
    <t xml:space="preserve">GIROS  
(junio ) </t>
  </si>
  <si>
    <t xml:space="preserve">GIROS  
(julio ) </t>
  </si>
  <si>
    <t xml:space="preserve">GIROS  
(agosto ) </t>
  </si>
  <si>
    <t xml:space="preserve">GIROS  
(septiembre) </t>
  </si>
  <si>
    <t xml:space="preserve">GIROS  
(octubre ) </t>
  </si>
  <si>
    <t xml:space="preserve">GIROS  
(noviembre ) </t>
  </si>
  <si>
    <t xml:space="preserve">GIROS  
(Diembre ) </t>
  </si>
  <si>
    <t xml:space="preserve">GIROS  ACUMULADO CADA MES
(Febrero ) </t>
  </si>
  <si>
    <t>Nombre del Procedimiento</t>
  </si>
  <si>
    <t>Código</t>
  </si>
  <si>
    <t>FORMULACIÓN, PROGRAMACIÓN, ACTUALIZACIÓN Y SEGUIMIENTO DE PROYECTOS DE INVERSIÓN Y METAS PLAN DISTRITAL DE DESARROLLO</t>
  </si>
  <si>
    <t>Versión</t>
  </si>
  <si>
    <t>Nombre del Formato</t>
  </si>
  <si>
    <t>Vigencia</t>
  </si>
  <si>
    <t>Página</t>
  </si>
  <si>
    <t>GE-PR06-FT03</t>
  </si>
  <si>
    <t>PROGRAMACIÓN Y SEGUIMIENTO PMR</t>
  </si>
  <si>
    <t>4 de 4</t>
  </si>
  <si>
    <t>3 de 4</t>
  </si>
  <si>
    <t>2 de 4</t>
  </si>
  <si>
    <t>1 de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</si>
</sst>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43" formatCode="_-* #,##0.00_-;\-* #,##0.00_-;_-* &quot;-&quot;??_-;_-@_-"/>
    <numFmt numFmtId="164" formatCode="&quot;$&quot;\ #,##0"/>
    <numFmt numFmtId="165" formatCode="_-* #,##0_-;\-* #,##0_-;_-* &quot;-&quot;??_-;_-@_-"/>
  </numFmts>
  <fonts count="24" x14ac:knownFonts="1">
    <font>
      <sz val="11"/>
      <color theme="1"/>
      <name val="Calibri"/>
      <family val="2"/>
      <scheme val="minor"/>
    </font>
    <font>
      <sz val="11"/>
      <color theme="1"/>
      <name val="Calibri"/>
      <family val="2"/>
      <scheme val="minor"/>
    </font>
    <font>
      <b/>
      <sz val="9"/>
      <color indexed="81"/>
      <name val="Tahoma"/>
      <family val="2"/>
    </font>
    <font>
      <b/>
      <sz val="10"/>
      <color theme="1"/>
      <name val="Arial"/>
      <family val="2"/>
    </font>
    <font>
      <sz val="10"/>
      <color theme="1"/>
      <name val="Arial"/>
      <family val="2"/>
    </font>
    <font>
      <sz val="9"/>
      <color indexed="81"/>
      <name val="Tahoma"/>
      <family val="2"/>
    </font>
    <font>
      <sz val="8"/>
      <name val="Calibri"/>
      <family val="2"/>
      <scheme val="minor"/>
    </font>
    <font>
      <b/>
      <sz val="12"/>
      <color theme="1"/>
      <name val="Arial"/>
      <family val="2"/>
    </font>
    <font>
      <sz val="12"/>
      <color theme="1"/>
      <name val="Arial"/>
      <family val="2"/>
    </font>
    <font>
      <b/>
      <sz val="14"/>
      <color theme="1"/>
      <name val="Arial"/>
      <family val="2"/>
    </font>
    <font>
      <b/>
      <u/>
      <sz val="11"/>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sz val="9"/>
      <color theme="1"/>
      <name val="Arial"/>
      <family val="2"/>
    </font>
    <font>
      <b/>
      <sz val="12"/>
      <color theme="1"/>
      <name val="Tahoma"/>
      <family val="2"/>
    </font>
    <font>
      <sz val="12"/>
      <color theme="1"/>
      <name val="Tahoma"/>
      <family val="2"/>
    </font>
    <font>
      <sz val="12"/>
      <name val="Tahoma"/>
      <family val="2"/>
    </font>
    <font>
      <b/>
      <sz val="14"/>
      <color theme="1"/>
      <name val="Tahoma"/>
      <family val="2"/>
    </font>
    <font>
      <sz val="11"/>
      <color theme="0"/>
      <name val="Calibri"/>
      <family val="2"/>
      <scheme val="minor"/>
    </font>
    <font>
      <sz val="11"/>
      <color rgb="FF000000"/>
      <name val="Calibri"/>
      <family val="2"/>
      <scheme val="minor"/>
    </font>
    <font>
      <sz val="10"/>
      <color rgb="FF757171"/>
      <name val="Arial"/>
      <family val="2"/>
    </font>
    <font>
      <sz val="10"/>
      <color rgb="FF000000"/>
      <name val="Arial"/>
      <family val="2"/>
    </font>
    <font>
      <b/>
      <sz val="10"/>
      <color rgb="FF00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rgb="FFFFFFFF"/>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s>
  <cellStyleXfs count="4">
    <xf numFmtId="0" fontId="0" fillId="0" borderId="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cellStyleXfs>
  <cellXfs count="155">
    <xf numFmtId="0" fontId="0" fillId="0" borderId="0" xfId="0"/>
    <xf numFmtId="0" fontId="3" fillId="2" borderId="1" xfId="0" applyFont="1" applyFill="1" applyBorder="1" applyAlignment="1">
      <alignment horizontal="center" vertical="center" wrapText="1"/>
    </xf>
    <xf numFmtId="0" fontId="4" fillId="0" borderId="0" xfId="0" applyFont="1"/>
    <xf numFmtId="0" fontId="4" fillId="0" borderId="0" xfId="0" applyFont="1" applyAlignment="1">
      <alignment horizontal="right" vertical="center"/>
    </xf>
    <xf numFmtId="0" fontId="3" fillId="2" borderId="1" xfId="0" applyFont="1" applyFill="1" applyBorder="1" applyAlignment="1">
      <alignment vertical="center" wrapText="1"/>
    </xf>
    <xf numFmtId="41" fontId="3" fillId="2" borderId="1" xfId="1" applyFont="1" applyFill="1" applyBorder="1" applyAlignment="1">
      <alignment horizontal="center" vertical="center" wrapText="1"/>
    </xf>
    <xf numFmtId="0" fontId="0" fillId="4" borderId="1" xfId="0" applyFill="1" applyBorder="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7" fillId="0" borderId="1" xfId="0" applyFont="1" applyBorder="1" applyAlignment="1">
      <alignment vertical="center"/>
    </xf>
    <xf numFmtId="0" fontId="0" fillId="0" borderId="0" xfId="0" applyAlignment="1">
      <alignment horizontal="center"/>
    </xf>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wrapText="1"/>
    </xf>
    <xf numFmtId="42" fontId="0" fillId="0" borderId="1" xfId="2" applyFont="1" applyFill="1" applyBorder="1" applyAlignment="1">
      <alignment vertical="center"/>
    </xf>
    <xf numFmtId="164" fontId="0" fillId="0" borderId="1" xfId="2" applyNumberFormat="1" applyFont="1" applyFill="1" applyBorder="1" applyAlignment="1">
      <alignment vertical="center"/>
    </xf>
    <xf numFmtId="42" fontId="0" fillId="3" borderId="1" xfId="2" applyFont="1" applyFill="1" applyBorder="1" applyAlignment="1">
      <alignment vertical="center"/>
    </xf>
    <xf numFmtId="0" fontId="12" fillId="0" borderId="1" xfId="0" applyFont="1" applyBorder="1" applyAlignment="1">
      <alignment horizontal="left" vertical="center" wrapText="1"/>
    </xf>
    <xf numFmtId="41" fontId="12" fillId="0" borderId="1" xfId="1" applyFont="1" applyFill="1" applyBorder="1" applyAlignment="1">
      <alignment vertical="center"/>
    </xf>
    <xf numFmtId="0" fontId="12" fillId="0" borderId="1" xfId="0" applyFont="1" applyBorder="1" applyAlignment="1" applyProtection="1">
      <alignment vertical="center" wrapText="1"/>
      <protection locked="0"/>
    </xf>
    <xf numFmtId="41" fontId="12" fillId="0" borderId="1" xfId="1" applyFont="1" applyFill="1" applyBorder="1" applyAlignment="1">
      <alignment vertical="center" wrapText="1"/>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right" vertical="center"/>
    </xf>
    <xf numFmtId="41" fontId="12" fillId="3" borderId="1" xfId="1" applyFont="1" applyFill="1" applyBorder="1" applyAlignment="1">
      <alignment vertical="center"/>
    </xf>
    <xf numFmtId="0" fontId="12" fillId="3" borderId="0" xfId="0" applyFont="1" applyFill="1" applyAlignment="1">
      <alignment horizontal="right" vertical="center"/>
    </xf>
    <xf numFmtId="0" fontId="4" fillId="3" borderId="0" xfId="0" applyFont="1" applyFill="1"/>
    <xf numFmtId="0" fontId="3"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center" vertical="center"/>
    </xf>
    <xf numFmtId="0" fontId="4" fillId="3" borderId="0" xfId="0" applyFont="1" applyFill="1" applyAlignment="1">
      <alignment horizontal="right" vertical="center"/>
    </xf>
    <xf numFmtId="42" fontId="4" fillId="0" borderId="1" xfId="2" applyFont="1" applyBorder="1"/>
    <xf numFmtId="0" fontId="0" fillId="8" borderId="4" xfId="0" applyFill="1" applyBorder="1" applyAlignment="1">
      <alignment horizontal="center" vertical="center" wrapText="1"/>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0" fontId="14" fillId="8" borderId="1"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6" borderId="1" xfId="0" applyFill="1" applyBorder="1" applyAlignment="1">
      <alignment horizontal="center" vertical="center" wrapText="1"/>
    </xf>
    <xf numFmtId="0" fontId="0" fillId="6" borderId="5" xfId="0" applyFill="1" applyBorder="1" applyAlignment="1">
      <alignment horizontal="center" vertical="center" wrapText="1"/>
    </xf>
    <xf numFmtId="0" fontId="0" fillId="7" borderId="4" xfId="0" applyFill="1" applyBorder="1" applyAlignment="1">
      <alignment horizontal="center" vertical="center" wrapText="1"/>
    </xf>
    <xf numFmtId="0" fontId="0" fillId="7" borderId="1" xfId="0" applyFill="1" applyBorder="1" applyAlignment="1">
      <alignment horizontal="center" vertical="center" wrapText="1"/>
    </xf>
    <xf numFmtId="0" fontId="0" fillId="7" borderId="3"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17" xfId="0" applyFill="1" applyBorder="1" applyAlignment="1">
      <alignment horizontal="center" vertical="center" wrapText="1"/>
    </xf>
    <xf numFmtId="0" fontId="0" fillId="9" borderId="18" xfId="0" applyFill="1" applyBorder="1" applyAlignment="1">
      <alignment horizontal="center" vertical="center" wrapText="1"/>
    </xf>
    <xf numFmtId="0" fontId="0" fillId="0" borderId="3" xfId="0" applyBorder="1"/>
    <xf numFmtId="0" fontId="0" fillId="0" borderId="21" xfId="0" applyBorder="1"/>
    <xf numFmtId="0" fontId="0" fillId="0" borderId="22" xfId="0" applyBorder="1"/>
    <xf numFmtId="3" fontId="4" fillId="0" borderId="0" xfId="0" applyNumberFormat="1" applyFont="1"/>
    <xf numFmtId="164" fontId="4" fillId="0" borderId="0" xfId="0" applyNumberFormat="1" applyFont="1"/>
    <xf numFmtId="42" fontId="4" fillId="0" borderId="1" xfId="2" applyFont="1" applyFill="1" applyBorder="1"/>
    <xf numFmtId="165" fontId="4" fillId="0" borderId="0" xfId="3" applyNumberFormat="1" applyFont="1"/>
    <xf numFmtId="42" fontId="4" fillId="0" borderId="0" xfId="0" applyNumberFormat="1" applyFont="1"/>
    <xf numFmtId="164" fontId="4" fillId="5" borderId="1" xfId="0" applyNumberFormat="1" applyFont="1" applyFill="1" applyBorder="1" applyAlignment="1">
      <alignment vertical="center"/>
    </xf>
    <xf numFmtId="0" fontId="4" fillId="0" borderId="0" xfId="0" applyFont="1" applyFill="1" applyAlignment="1">
      <alignment horizontal="right" vertical="center"/>
    </xf>
    <xf numFmtId="3" fontId="12" fillId="0" borderId="1" xfId="0" applyNumberFormat="1" applyFont="1" applyFill="1" applyBorder="1" applyAlignment="1">
      <alignment horizontal="center" vertical="center" wrapText="1"/>
    </xf>
    <xf numFmtId="20" fontId="0" fillId="0" borderId="1" xfId="0" applyNumberFormat="1" applyBorder="1" applyAlignment="1">
      <alignment horizontal="justify" vertical="center" wrapText="1"/>
    </xf>
    <xf numFmtId="0" fontId="12" fillId="0" borderId="1" xfId="1" applyNumberFormat="1" applyFont="1" applyFill="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10" borderId="1" xfId="0" applyFill="1" applyBorder="1" applyAlignment="1">
      <alignment vertical="center" wrapText="1"/>
    </xf>
    <xf numFmtId="0" fontId="0" fillId="11" borderId="1" xfId="0" applyFill="1" applyBorder="1" applyAlignment="1">
      <alignment vertical="center" wrapText="1"/>
    </xf>
    <xf numFmtId="0" fontId="0" fillId="12" borderId="1" xfId="0" applyFill="1" applyBorder="1" applyAlignment="1">
      <alignment vertical="center" wrapText="1"/>
    </xf>
    <xf numFmtId="0" fontId="0" fillId="13" borderId="1" xfId="0" applyFill="1" applyBorder="1" applyAlignment="1">
      <alignment vertical="center" wrapText="1"/>
    </xf>
    <xf numFmtId="0" fontId="0" fillId="0" borderId="1" xfId="1" applyNumberFormat="1" applyFont="1" applyFill="1" applyBorder="1" applyAlignment="1">
      <alignment vertical="center" wrapText="1"/>
    </xf>
    <xf numFmtId="0" fontId="12" fillId="0" borderId="0" xfId="0" applyFont="1" applyFill="1" applyAlignment="1">
      <alignment horizontal="right" vertical="center"/>
    </xf>
    <xf numFmtId="42" fontId="4" fillId="0" borderId="0" xfId="0" applyNumberFormat="1" applyFont="1" applyAlignment="1">
      <alignment horizontal="right" vertical="center"/>
    </xf>
    <xf numFmtId="0" fontId="0" fillId="14" borderId="1" xfId="0" applyFill="1" applyBorder="1" applyAlignment="1">
      <alignment vertical="center" wrapText="1"/>
    </xf>
    <xf numFmtId="0" fontId="0" fillId="0" borderId="1" xfId="0" applyFill="1" applyBorder="1"/>
    <xf numFmtId="41" fontId="12" fillId="0" borderId="1" xfId="1" applyFont="1" applyFill="1" applyBorder="1" applyAlignment="1">
      <alignment horizontal="center" vertical="center"/>
    </xf>
    <xf numFmtId="0" fontId="0" fillId="3" borderId="1" xfId="0" applyFill="1" applyBorder="1"/>
    <xf numFmtId="0" fontId="0" fillId="3" borderId="0" xfId="0" applyFill="1"/>
    <xf numFmtId="0" fontId="15" fillId="3" borderId="1" xfId="0" applyFont="1" applyFill="1" applyBorder="1" applyAlignment="1">
      <alignment vertical="center"/>
    </xf>
    <xf numFmtId="0" fontId="15" fillId="8"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9" xfId="0" applyFont="1" applyFill="1" applyBorder="1" applyAlignment="1">
      <alignment vertical="center" wrapText="1"/>
    </xf>
    <xf numFmtId="20" fontId="16" fillId="3" borderId="1" xfId="1" applyNumberFormat="1" applyFont="1" applyFill="1" applyBorder="1" applyAlignment="1">
      <alignment vertical="center"/>
    </xf>
    <xf numFmtId="0" fontId="16" fillId="3" borderId="1" xfId="0" applyFont="1" applyFill="1" applyBorder="1" applyAlignment="1" applyProtection="1">
      <alignment vertical="center" wrapText="1"/>
      <protection locked="0"/>
    </xf>
    <xf numFmtId="41" fontId="16" fillId="3" borderId="1" xfId="1" applyFont="1" applyFill="1" applyBorder="1" applyAlignment="1">
      <alignment vertical="center"/>
    </xf>
    <xf numFmtId="20" fontId="16" fillId="3" borderId="1" xfId="1" applyNumberFormat="1" applyFont="1" applyFill="1" applyBorder="1" applyAlignment="1">
      <alignment horizontal="center" vertical="center"/>
    </xf>
    <xf numFmtId="20" fontId="16" fillId="0" borderId="1" xfId="1" applyNumberFormat="1" applyFont="1" applyFill="1" applyBorder="1" applyAlignment="1">
      <alignment horizontal="center" vertical="center"/>
    </xf>
    <xf numFmtId="20" fontId="16" fillId="0" borderId="1" xfId="1" applyNumberFormat="1" applyFont="1" applyFill="1" applyBorder="1" applyAlignment="1">
      <alignment vertical="center"/>
    </xf>
    <xf numFmtId="0" fontId="16" fillId="0" borderId="1" xfId="1" applyNumberFormat="1" applyFont="1" applyFill="1" applyBorder="1" applyAlignment="1">
      <alignment vertical="center" wrapText="1"/>
    </xf>
    <xf numFmtId="0" fontId="16" fillId="0" borderId="9" xfId="0" applyFont="1" applyBorder="1" applyAlignment="1">
      <alignment vertical="center" wrapText="1"/>
    </xf>
    <xf numFmtId="0" fontId="16" fillId="0" borderId="9" xfId="0" applyFont="1" applyFill="1" applyBorder="1" applyAlignment="1">
      <alignment vertical="center" wrapText="1"/>
    </xf>
    <xf numFmtId="0" fontId="17" fillId="3" borderId="9" xfId="0" applyFont="1" applyFill="1" applyBorder="1" applyAlignment="1">
      <alignment horizontal="left" vertical="center" wrapText="1"/>
    </xf>
    <xf numFmtId="9" fontId="16" fillId="0" borderId="1" xfId="1" applyNumberFormat="1" applyFont="1" applyFill="1" applyBorder="1" applyAlignment="1">
      <alignment vertical="center"/>
    </xf>
    <xf numFmtId="41" fontId="16" fillId="0" borderId="1" xfId="1" applyFont="1" applyFill="1" applyBorder="1" applyAlignment="1">
      <alignment vertical="center"/>
    </xf>
    <xf numFmtId="0" fontId="16" fillId="0" borderId="1" xfId="0" applyFont="1" applyFill="1" applyBorder="1"/>
    <xf numFmtId="0" fontId="16" fillId="3" borderId="1" xfId="0" applyFont="1" applyFill="1" applyBorder="1" applyAlignment="1">
      <alignment vertical="center"/>
    </xf>
    <xf numFmtId="0" fontId="16" fillId="0" borderId="1" xfId="0" applyFont="1" applyBorder="1" applyAlignment="1">
      <alignment vertical="center"/>
    </xf>
    <xf numFmtId="0" fontId="16" fillId="0" borderId="1" xfId="0" applyFont="1" applyFill="1" applyBorder="1" applyAlignment="1">
      <alignment vertical="center"/>
    </xf>
    <xf numFmtId="9" fontId="16" fillId="0" borderId="1" xfId="0" applyNumberFormat="1" applyFont="1" applyBorder="1" applyAlignment="1">
      <alignment vertical="center"/>
    </xf>
    <xf numFmtId="41" fontId="16" fillId="0" borderId="1" xfId="1" applyFont="1" applyFill="1" applyBorder="1" applyAlignment="1">
      <alignment horizontal="center" vertical="center" wrapText="1"/>
    </xf>
    <xf numFmtId="41" fontId="15" fillId="8" borderId="1" xfId="1" applyFont="1" applyFill="1" applyBorder="1" applyAlignment="1">
      <alignment horizontal="center" vertical="center" wrapText="1"/>
    </xf>
    <xf numFmtId="41" fontId="15" fillId="0" borderId="3" xfId="1" applyFont="1" applyFill="1" applyBorder="1" applyAlignment="1">
      <alignment horizontal="center" vertical="center" wrapText="1"/>
    </xf>
    <xf numFmtId="0" fontId="18" fillId="3" borderId="23" xfId="0" applyFont="1" applyFill="1" applyBorder="1" applyAlignment="1">
      <alignment horizontal="center" vertical="center"/>
    </xf>
    <xf numFmtId="0" fontId="18" fillId="3" borderId="0" xfId="0" applyFont="1" applyFill="1" applyBorder="1" applyAlignment="1">
      <alignment horizontal="center" vertical="center"/>
    </xf>
    <xf numFmtId="0" fontId="18" fillId="16" borderId="24" xfId="0" applyFont="1" applyFill="1" applyBorder="1" applyAlignment="1">
      <alignment horizontal="centerContinuous" vertical="center"/>
    </xf>
    <xf numFmtId="0" fontId="18" fillId="16" borderId="25" xfId="0" applyFont="1" applyFill="1" applyBorder="1" applyAlignment="1">
      <alignment horizontal="centerContinuous" vertical="center"/>
    </xf>
    <xf numFmtId="0" fontId="15" fillId="3" borderId="9" xfId="0" applyFont="1" applyFill="1" applyBorder="1" applyAlignment="1">
      <alignment vertical="center"/>
    </xf>
    <xf numFmtId="0" fontId="15" fillId="3" borderId="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2" xfId="0" applyFont="1" applyFill="1" applyBorder="1" applyAlignment="1">
      <alignment horizontal="center" vertical="center"/>
    </xf>
    <xf numFmtId="0" fontId="19" fillId="15" borderId="1" xfId="0" applyFont="1" applyFill="1" applyBorder="1" applyAlignment="1">
      <alignment vertical="center" wrapText="1"/>
    </xf>
    <xf numFmtId="0" fontId="22" fillId="0" borderId="28" xfId="0" applyFont="1" applyBorder="1" applyAlignment="1">
      <alignment vertical="center" wrapText="1"/>
    </xf>
    <xf numFmtId="0" fontId="22" fillId="0" borderId="29" xfId="0" applyFont="1" applyBorder="1" applyAlignment="1">
      <alignment vertical="center" wrapText="1"/>
    </xf>
    <xf numFmtId="0" fontId="22" fillId="0" borderId="4" xfId="0" applyFont="1" applyBorder="1" applyAlignment="1">
      <alignment vertical="center" wrapText="1"/>
    </xf>
    <xf numFmtId="0" fontId="22" fillId="0" borderId="5" xfId="0" applyFont="1" applyBorder="1" applyAlignment="1">
      <alignment horizontal="center" wrapText="1"/>
    </xf>
    <xf numFmtId="0" fontId="22" fillId="17" borderId="1" xfId="0" applyFont="1" applyFill="1" applyBorder="1" applyAlignment="1">
      <alignment vertical="center" wrapText="1"/>
    </xf>
    <xf numFmtId="0" fontId="22" fillId="17" borderId="1" xfId="0" applyFont="1" applyFill="1" applyBorder="1" applyAlignment="1">
      <alignment horizontal="center" vertical="center" wrapText="1"/>
    </xf>
    <xf numFmtId="14" fontId="22" fillId="0" borderId="5" xfId="0" applyNumberFormat="1" applyFont="1" applyBorder="1" applyAlignment="1">
      <alignment horizontal="center" wrapText="1"/>
    </xf>
    <xf numFmtId="0" fontId="20" fillId="0" borderId="0" xfId="0" applyFont="1" applyAlignment="1">
      <alignment vertical="center"/>
    </xf>
    <xf numFmtId="0" fontId="15" fillId="3" borderId="9" xfId="0" applyFont="1" applyFill="1" applyBorder="1" applyAlignment="1">
      <alignment horizontal="center" vertical="center"/>
    </xf>
    <xf numFmtId="17" fontId="15" fillId="3" borderId="1" xfId="0" applyNumberFormat="1" applyFont="1" applyFill="1" applyBorder="1" applyAlignment="1">
      <alignment horizontal="left" vertical="center"/>
    </xf>
    <xf numFmtId="0" fontId="15" fillId="3" borderId="1" xfId="0" applyFont="1" applyFill="1" applyBorder="1" applyAlignment="1">
      <alignment horizontal="left" vertical="center"/>
    </xf>
    <xf numFmtId="0" fontId="21" fillId="0" borderId="26" xfId="0" applyFont="1" applyBorder="1" applyAlignment="1">
      <alignment horizontal="left" vertical="top"/>
    </xf>
    <xf numFmtId="0" fontId="21" fillId="0" borderId="25" xfId="0" applyFont="1" applyBorder="1" applyAlignment="1">
      <alignment horizontal="left" vertical="top"/>
    </xf>
    <xf numFmtId="0" fontId="21" fillId="0" borderId="27" xfId="0" applyFont="1" applyBorder="1" applyAlignment="1">
      <alignment horizontal="left" vertical="top"/>
    </xf>
    <xf numFmtId="0" fontId="23" fillId="0" borderId="31" xfId="0" applyFont="1" applyBorder="1" applyAlignment="1">
      <alignment horizontal="center" vertical="center"/>
    </xf>
    <xf numFmtId="0" fontId="23" fillId="0" borderId="15"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0" fillId="0" borderId="30" xfId="0" applyFont="1" applyBorder="1" applyAlignment="1">
      <alignment horizontal="center" vertical="center"/>
    </xf>
    <xf numFmtId="0" fontId="0" fillId="12" borderId="1" xfId="0" applyFill="1" applyBorder="1" applyAlignment="1">
      <alignment horizontal="center"/>
    </xf>
    <xf numFmtId="0" fontId="0" fillId="11" borderId="1" xfId="0" applyFill="1" applyBorder="1" applyAlignment="1">
      <alignment horizontal="center"/>
    </xf>
    <xf numFmtId="0" fontId="0" fillId="10" borderId="3" xfId="0" applyFill="1" applyBorder="1" applyAlignment="1">
      <alignment horizontal="center"/>
    </xf>
    <xf numFmtId="0" fontId="0" fillId="10" borderId="13" xfId="0" applyFill="1" applyBorder="1" applyAlignment="1">
      <alignment horizontal="center"/>
    </xf>
    <xf numFmtId="0" fontId="0" fillId="10" borderId="2" xfId="0" applyFill="1" applyBorder="1" applyAlignment="1">
      <alignment horizontal="center"/>
    </xf>
    <xf numFmtId="0" fontId="0" fillId="13" borderId="1" xfId="0" applyFill="1" applyBorder="1" applyAlignment="1">
      <alignment horizontal="center"/>
    </xf>
    <xf numFmtId="0" fontId="0" fillId="14" borderId="1" xfId="0" applyFill="1" applyBorder="1" applyAlignment="1">
      <alignment horizontal="center"/>
    </xf>
    <xf numFmtId="0" fontId="19" fillId="15" borderId="1" xfId="0" applyFont="1" applyFill="1" applyBorder="1" applyAlignment="1">
      <alignment horizontal="center"/>
    </xf>
    <xf numFmtId="0" fontId="7" fillId="5" borderId="1" xfId="0" applyFont="1" applyFill="1" applyBorder="1" applyAlignment="1">
      <alignment horizontal="center" vertical="center"/>
    </xf>
    <xf numFmtId="0" fontId="3" fillId="0" borderId="1" xfId="0" applyFont="1" applyBorder="1" applyAlignment="1">
      <alignment horizontal="center" vertical="center"/>
    </xf>
    <xf numFmtId="0" fontId="8" fillId="0" borderId="1" xfId="0" applyFont="1" applyBorder="1" applyAlignment="1">
      <alignment horizontal="center" vertical="center"/>
    </xf>
    <xf numFmtId="17" fontId="8" fillId="0" borderId="3" xfId="0" applyNumberFormat="1" applyFont="1" applyBorder="1" applyAlignment="1">
      <alignment horizontal="left" vertical="center"/>
    </xf>
    <xf numFmtId="0" fontId="8" fillId="0" borderId="13" xfId="0" applyFont="1" applyBorder="1" applyAlignment="1">
      <alignment horizontal="left" vertical="center"/>
    </xf>
    <xf numFmtId="0" fontId="8" fillId="0" borderId="2" xfId="0" applyFont="1" applyBorder="1" applyAlignment="1">
      <alignment horizontal="left" vertical="center"/>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cellXfs>
  <cellStyles count="4">
    <cellStyle name="Millares" xfId="3" builtinId="3"/>
    <cellStyle name="Millares [0]" xfId="1" builtinId="6"/>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152869</xdr:colOff>
      <xdr:row>0</xdr:row>
      <xdr:rowOff>0</xdr:rowOff>
    </xdr:from>
    <xdr:to>
      <xdr:col>1</xdr:col>
      <xdr:colOff>1233361</xdr:colOff>
      <xdr:row>4</xdr:row>
      <xdr:rowOff>33119</xdr:rowOff>
    </xdr:to>
    <xdr:pic>
      <xdr:nvPicPr>
        <xdr:cNvPr id="3" name="Imagen 2">
          <a:extLst>
            <a:ext uri="{FF2B5EF4-FFF2-40B4-BE49-F238E27FC236}">
              <a16:creationId xmlns:a16="http://schemas.microsoft.com/office/drawing/2014/main" id="{713C5A5D-DE63-4E83-93E5-391BD1C5B73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4512" y="0"/>
          <a:ext cx="1080492" cy="84954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152869</xdr:colOff>
      <xdr:row>0</xdr:row>
      <xdr:rowOff>0</xdr:rowOff>
    </xdr:from>
    <xdr:to>
      <xdr:col>2</xdr:col>
      <xdr:colOff>1233361</xdr:colOff>
      <xdr:row>4</xdr:row>
      <xdr:rowOff>33119</xdr:rowOff>
    </xdr:to>
    <xdr:pic>
      <xdr:nvPicPr>
        <xdr:cNvPr id="2" name="Imagen 1">
          <a:extLst>
            <a:ext uri="{FF2B5EF4-FFF2-40B4-BE49-F238E27FC236}">
              <a16:creationId xmlns:a16="http://schemas.microsoft.com/office/drawing/2014/main" id="{F7889A45-BE38-4596-B93E-904138A077A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8594" y="0"/>
          <a:ext cx="1080492" cy="87131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619594</xdr:colOff>
      <xdr:row>0</xdr:row>
      <xdr:rowOff>0</xdr:rowOff>
    </xdr:from>
    <xdr:to>
      <xdr:col>2</xdr:col>
      <xdr:colOff>823786</xdr:colOff>
      <xdr:row>3</xdr:row>
      <xdr:rowOff>185519</xdr:rowOff>
    </xdr:to>
    <xdr:pic>
      <xdr:nvPicPr>
        <xdr:cNvPr id="2" name="Imagen 1">
          <a:extLst>
            <a:ext uri="{FF2B5EF4-FFF2-40B4-BE49-F238E27FC236}">
              <a16:creationId xmlns:a16="http://schemas.microsoft.com/office/drawing/2014/main" id="{FA7832B1-378E-44AD-A953-1CD7A77767C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819" y="0"/>
          <a:ext cx="1080492" cy="89989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398893</xdr:colOff>
      <xdr:row>0</xdr:row>
      <xdr:rowOff>69695</xdr:rowOff>
    </xdr:from>
    <xdr:to>
      <xdr:col>1</xdr:col>
      <xdr:colOff>1479385</xdr:colOff>
      <xdr:row>4</xdr:row>
      <xdr:rowOff>131389</xdr:rowOff>
    </xdr:to>
    <xdr:pic>
      <xdr:nvPicPr>
        <xdr:cNvPr id="2" name="Imagen 1">
          <a:extLst>
            <a:ext uri="{FF2B5EF4-FFF2-40B4-BE49-F238E27FC236}">
              <a16:creationId xmlns:a16="http://schemas.microsoft.com/office/drawing/2014/main" id="{D70B1960-DBC8-4966-BC41-7E2C3B377A9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07917" y="69695"/>
          <a:ext cx="1080492" cy="89803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chamorro/Documents/VIGENCIA%202022/PMR/2022/131%20UAECOB%20SEGUIMIENTO%20PMR%20%202022%20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Objetivo"/>
      <sheetName val="Hoja1"/>
      <sheetName val="Indicadores Producto"/>
      <sheetName val="CON.TERRI"/>
      <sheetName val="Presupuesto Funcionamiento-OAP"/>
      <sheetName val="Trazador 1"/>
    </sheetNames>
    <sheetDataSet>
      <sheetData sheetId="0"/>
      <sheetData sheetId="1"/>
      <sheetData sheetId="2">
        <row r="6">
          <cell r="D6" t="str">
            <v>1 Número de Servicios atendidos</v>
          </cell>
        </row>
        <row r="7">
          <cell r="D7" t="str">
            <v>2 Número de Inspecciones técnicas realizadas</v>
          </cell>
        </row>
        <row r="8">
          <cell r="D8" t="str">
            <v>3 Número de Personas capacitadas</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17"/>
  <sheetViews>
    <sheetView showGridLines="0" tabSelected="1" zoomScale="70" zoomScaleNormal="70" workbookViewId="0">
      <selection activeCell="W11" sqref="W11"/>
    </sheetView>
  </sheetViews>
  <sheetFormatPr baseColWidth="10" defaultColWidth="11.42578125" defaultRowHeight="16.5" customHeight="1" x14ac:dyDescent="0.2"/>
  <cols>
    <col min="1" max="1" width="58.42578125" style="32" customWidth="1"/>
    <col min="2" max="2" width="19.42578125" style="32" customWidth="1"/>
    <col min="3" max="4" width="21.5703125" style="33" customWidth="1"/>
    <col min="5" max="5" width="12.85546875" style="34" customWidth="1"/>
    <col min="6" max="6" width="15.7109375" style="34" customWidth="1"/>
    <col min="7" max="7" width="15.28515625" style="34" customWidth="1"/>
    <col min="8" max="8" width="16.28515625" style="34" customWidth="1"/>
    <col min="9" max="12" width="14.5703125" style="35" customWidth="1"/>
    <col min="13" max="13" width="13" style="35" customWidth="1"/>
    <col min="14" max="14" width="12.140625" style="35" customWidth="1"/>
    <col min="15" max="21" width="14.5703125" style="35" customWidth="1"/>
    <col min="22" max="22" width="34.7109375" style="35" customWidth="1"/>
    <col min="23" max="23" width="66.5703125" style="35" customWidth="1"/>
    <col min="24" max="24" width="73.42578125" style="35" customWidth="1"/>
    <col min="25" max="16384" width="11.42578125" style="31"/>
  </cols>
  <sheetData>
    <row r="1" spans="1:24" ht="16.5" customHeight="1" x14ac:dyDescent="0.2">
      <c r="B1" s="130"/>
      <c r="C1" s="123" t="s">
        <v>135</v>
      </c>
      <c r="D1" s="124"/>
      <c r="E1" s="124"/>
      <c r="F1" s="124"/>
      <c r="G1" s="124"/>
      <c r="H1" s="124"/>
      <c r="I1" s="124"/>
      <c r="J1" s="124"/>
      <c r="K1" s="124"/>
      <c r="L1" s="124"/>
      <c r="M1" s="124"/>
      <c r="N1" s="124"/>
      <c r="O1" s="124"/>
      <c r="P1" s="124"/>
      <c r="Q1" s="124"/>
      <c r="R1" s="124"/>
      <c r="S1" s="124"/>
      <c r="T1" s="124"/>
      <c r="U1" s="125"/>
      <c r="V1" s="112" t="s">
        <v>136</v>
      </c>
      <c r="W1" s="113" t="s">
        <v>142</v>
      </c>
    </row>
    <row r="2" spans="1:24" ht="16.5" customHeight="1" thickBot="1" x14ac:dyDescent="0.25">
      <c r="B2" s="130"/>
      <c r="C2" s="126" t="s">
        <v>137</v>
      </c>
      <c r="D2" s="127"/>
      <c r="E2" s="127"/>
      <c r="F2" s="127"/>
      <c r="G2" s="127"/>
      <c r="H2" s="127"/>
      <c r="I2" s="127"/>
      <c r="J2" s="127"/>
      <c r="K2" s="127"/>
      <c r="L2" s="127"/>
      <c r="M2" s="127"/>
      <c r="N2" s="127"/>
      <c r="O2" s="127"/>
      <c r="P2" s="127"/>
      <c r="Q2" s="127"/>
      <c r="R2" s="127"/>
      <c r="S2" s="127"/>
      <c r="T2" s="127"/>
      <c r="U2" s="128"/>
      <c r="V2" s="114" t="s">
        <v>138</v>
      </c>
      <c r="W2" s="115">
        <v>1</v>
      </c>
    </row>
    <row r="3" spans="1:24" ht="16.5" customHeight="1" x14ac:dyDescent="0.2">
      <c r="B3" s="130"/>
      <c r="C3" s="123" t="s">
        <v>139</v>
      </c>
      <c r="D3" s="124"/>
      <c r="E3" s="124"/>
      <c r="F3" s="124"/>
      <c r="G3" s="124"/>
      <c r="H3" s="124"/>
      <c r="I3" s="124"/>
      <c r="J3" s="124"/>
      <c r="K3" s="124"/>
      <c r="L3" s="124"/>
      <c r="M3" s="124"/>
      <c r="N3" s="124"/>
      <c r="O3" s="124"/>
      <c r="P3" s="124"/>
      <c r="Q3" s="124"/>
      <c r="R3" s="124"/>
      <c r="S3" s="124"/>
      <c r="T3" s="124"/>
      <c r="U3" s="124"/>
      <c r="V3" s="114" t="s">
        <v>140</v>
      </c>
      <c r="W3" s="118">
        <v>44733</v>
      </c>
    </row>
    <row r="4" spans="1:24" ht="16.5" customHeight="1" thickBot="1" x14ac:dyDescent="0.25">
      <c r="B4" s="130"/>
      <c r="C4" s="126" t="s">
        <v>143</v>
      </c>
      <c r="D4" s="127"/>
      <c r="E4" s="127"/>
      <c r="F4" s="127"/>
      <c r="G4" s="127"/>
      <c r="H4" s="127"/>
      <c r="I4" s="127"/>
      <c r="J4" s="127"/>
      <c r="K4" s="127"/>
      <c r="L4" s="127"/>
      <c r="M4" s="127"/>
      <c r="N4" s="127"/>
      <c r="O4" s="127"/>
      <c r="P4" s="127"/>
      <c r="Q4" s="127"/>
      <c r="R4" s="127"/>
      <c r="S4" s="127"/>
      <c r="T4" s="127"/>
      <c r="U4" s="129"/>
      <c r="V4" s="116" t="s">
        <v>141</v>
      </c>
      <c r="W4" s="117" t="s">
        <v>147</v>
      </c>
    </row>
    <row r="5" spans="1:24" ht="16.5" customHeight="1" x14ac:dyDescent="0.25">
      <c r="B5" s="119"/>
      <c r="C5"/>
      <c r="D5" s="10"/>
      <c r="E5"/>
      <c r="F5" s="10"/>
      <c r="G5"/>
      <c r="H5" s="10"/>
      <c r="I5"/>
      <c r="J5" s="10"/>
      <c r="K5"/>
      <c r="L5"/>
      <c r="M5"/>
      <c r="N5"/>
      <c r="O5"/>
      <c r="P5"/>
      <c r="Q5"/>
      <c r="R5"/>
      <c r="S5" s="77"/>
      <c r="T5" s="77"/>
      <c r="U5" s="77"/>
      <c r="V5" s="77"/>
      <c r="W5" s="77"/>
    </row>
    <row r="7" spans="1:24" ht="27.75" customHeight="1" x14ac:dyDescent="0.2">
      <c r="A7" s="105" t="s">
        <v>0</v>
      </c>
      <c r="B7" s="106"/>
      <c r="C7" s="106"/>
      <c r="D7" s="106"/>
      <c r="E7" s="106"/>
      <c r="F7" s="106"/>
      <c r="G7" s="106"/>
      <c r="H7" s="106"/>
      <c r="I7" s="106"/>
      <c r="J7" s="106"/>
      <c r="K7" s="106"/>
      <c r="L7" s="106"/>
      <c r="M7" s="106"/>
      <c r="N7" s="106"/>
      <c r="O7" s="106"/>
      <c r="P7" s="106"/>
      <c r="Q7" s="106"/>
      <c r="R7" s="106"/>
      <c r="S7" s="106"/>
      <c r="T7" s="106"/>
      <c r="U7" s="106"/>
      <c r="V7" s="106"/>
      <c r="W7" s="106"/>
      <c r="X7" s="106"/>
    </row>
    <row r="8" spans="1:24" ht="14.25" customHeight="1" x14ac:dyDescent="0.2">
      <c r="A8" s="108"/>
      <c r="B8" s="109"/>
      <c r="C8" s="109"/>
      <c r="D8" s="109"/>
      <c r="E8" s="109"/>
      <c r="F8" s="109"/>
      <c r="G8" s="109"/>
      <c r="H8" s="109"/>
      <c r="I8" s="109"/>
      <c r="J8" s="109"/>
      <c r="K8" s="109"/>
      <c r="L8" s="109"/>
      <c r="M8" s="109"/>
      <c r="N8" s="109"/>
      <c r="O8" s="109"/>
      <c r="P8" s="109"/>
      <c r="Q8" s="109"/>
      <c r="R8" s="109"/>
      <c r="S8" s="109"/>
      <c r="T8" s="109"/>
      <c r="U8" s="109"/>
      <c r="V8" s="109"/>
      <c r="W8" s="109"/>
      <c r="X8" s="110"/>
    </row>
    <row r="9" spans="1:24" ht="25.5" customHeight="1" x14ac:dyDescent="0.2">
      <c r="A9" s="107" t="s">
        <v>1</v>
      </c>
      <c r="B9" s="107"/>
      <c r="C9" s="120" t="s">
        <v>2</v>
      </c>
      <c r="D9" s="120"/>
      <c r="E9" s="120"/>
      <c r="F9" s="120"/>
      <c r="G9" s="120"/>
      <c r="H9" s="120"/>
      <c r="I9" s="120"/>
      <c r="J9" s="120"/>
      <c r="K9" s="120"/>
      <c r="L9" s="120"/>
      <c r="M9" s="120"/>
      <c r="N9" s="120"/>
      <c r="O9" s="120"/>
      <c r="P9" s="120"/>
      <c r="Q9" s="120"/>
      <c r="R9" s="120"/>
      <c r="S9" s="120"/>
      <c r="T9" s="120"/>
      <c r="U9" s="120"/>
      <c r="V9" s="120"/>
      <c r="W9" s="120"/>
      <c r="X9" s="120"/>
    </row>
    <row r="10" spans="1:24" ht="33.75" customHeight="1" x14ac:dyDescent="0.2">
      <c r="A10" s="78" t="s">
        <v>3</v>
      </c>
      <c r="B10" s="78"/>
      <c r="C10" s="121" t="s">
        <v>98</v>
      </c>
      <c r="D10" s="121"/>
      <c r="E10" s="122"/>
      <c r="F10" s="122"/>
      <c r="G10" s="122"/>
      <c r="H10" s="122"/>
      <c r="I10" s="122"/>
      <c r="J10" s="122"/>
      <c r="K10" s="122"/>
      <c r="L10" s="122"/>
      <c r="M10" s="122"/>
      <c r="N10" s="122"/>
      <c r="O10" s="122"/>
      <c r="P10" s="122"/>
      <c r="Q10" s="122"/>
      <c r="R10" s="122"/>
      <c r="S10" s="122"/>
      <c r="T10" s="122"/>
      <c r="U10" s="122"/>
      <c r="V10" s="122"/>
      <c r="W10" s="122"/>
      <c r="X10" s="122"/>
    </row>
    <row r="11" spans="1:24" ht="96.75" customHeight="1" x14ac:dyDescent="0.2">
      <c r="A11" s="79" t="s">
        <v>4</v>
      </c>
      <c r="B11" s="79" t="s">
        <v>65</v>
      </c>
      <c r="C11" s="79" t="s">
        <v>5</v>
      </c>
      <c r="D11" s="79" t="s">
        <v>119</v>
      </c>
      <c r="E11" s="79" t="s">
        <v>103</v>
      </c>
      <c r="F11" s="79" t="s">
        <v>116</v>
      </c>
      <c r="G11" s="79" t="s">
        <v>117</v>
      </c>
      <c r="H11" s="79" t="s">
        <v>118</v>
      </c>
      <c r="I11" s="79" t="s">
        <v>104</v>
      </c>
      <c r="J11" s="79" t="s">
        <v>105</v>
      </c>
      <c r="K11" s="79" t="s">
        <v>106</v>
      </c>
      <c r="L11" s="79" t="s">
        <v>107</v>
      </c>
      <c r="M11" s="79" t="s">
        <v>108</v>
      </c>
      <c r="N11" s="79" t="s">
        <v>109</v>
      </c>
      <c r="O11" s="79" t="s">
        <v>110</v>
      </c>
      <c r="P11" s="79" t="s">
        <v>111</v>
      </c>
      <c r="Q11" s="79" t="s">
        <v>112</v>
      </c>
      <c r="R11" s="79" t="s">
        <v>113</v>
      </c>
      <c r="S11" s="79" t="s">
        <v>114</v>
      </c>
      <c r="T11" s="79" t="s">
        <v>115</v>
      </c>
      <c r="U11" s="79" t="s">
        <v>7</v>
      </c>
      <c r="V11" s="79" t="s">
        <v>121</v>
      </c>
      <c r="W11" s="79" t="s">
        <v>99</v>
      </c>
      <c r="X11" s="79" t="s">
        <v>100</v>
      </c>
    </row>
    <row r="12" spans="1:24" ht="314.25" customHeight="1" x14ac:dyDescent="0.2">
      <c r="A12" s="80"/>
      <c r="B12" s="81"/>
      <c r="C12" s="82"/>
      <c r="D12" s="82"/>
      <c r="E12" s="83"/>
      <c r="F12" s="84"/>
      <c r="G12" s="85"/>
      <c r="H12" s="85"/>
      <c r="I12" s="86"/>
      <c r="J12" s="86"/>
      <c r="K12" s="87"/>
      <c r="L12" s="86"/>
      <c r="M12" s="88"/>
      <c r="N12" s="83"/>
      <c r="O12" s="83"/>
      <c r="P12" s="88"/>
      <c r="Q12" s="88"/>
      <c r="R12" s="88"/>
      <c r="S12" s="88"/>
      <c r="T12" s="88"/>
      <c r="U12" s="86">
        <f>L12</f>
        <v>0</v>
      </c>
      <c r="V12" s="89" t="s">
        <v>120</v>
      </c>
      <c r="W12" s="90"/>
      <c r="X12" s="91"/>
    </row>
    <row r="13" spans="1:24" ht="165.75" customHeight="1" x14ac:dyDescent="0.2">
      <c r="A13" s="80"/>
      <c r="B13" s="92"/>
      <c r="C13" s="82"/>
      <c r="D13" s="82"/>
      <c r="E13" s="85"/>
      <c r="F13" s="84"/>
      <c r="G13" s="85"/>
      <c r="H13" s="85"/>
      <c r="I13" s="85"/>
      <c r="J13" s="85"/>
      <c r="K13" s="93"/>
      <c r="L13" s="94"/>
      <c r="M13" s="95"/>
      <c r="N13" s="96"/>
      <c r="O13" s="96"/>
      <c r="P13" s="97"/>
      <c r="Q13" s="97"/>
      <c r="R13" s="97"/>
      <c r="S13" s="97"/>
      <c r="T13" s="98"/>
      <c r="U13" s="99"/>
      <c r="V13" s="100"/>
      <c r="W13" s="90"/>
      <c r="X13" s="91"/>
    </row>
    <row r="14" spans="1:24" ht="52.9" customHeight="1" x14ac:dyDescent="0.2"/>
    <row r="15" spans="1:24" ht="52.9" customHeight="1" x14ac:dyDescent="0.2"/>
    <row r="17" spans="11:11" ht="16.5" customHeight="1" x14ac:dyDescent="0.2">
      <c r="K17" s="60"/>
    </row>
  </sheetData>
  <mergeCells count="7">
    <mergeCell ref="B1:B4"/>
    <mergeCell ref="C9:X9"/>
    <mergeCell ref="C10:X10"/>
    <mergeCell ref="C1:U1"/>
    <mergeCell ref="C2:U2"/>
    <mergeCell ref="C3:U3"/>
    <mergeCell ref="C4:U4"/>
  </mergeCells>
  <phoneticPr fontId="6"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Hoja1!$A$2:$A$3</xm:f>
          </x14:formula1>
          <xm:sqref>F12:F13</xm:sqref>
        </x14:dataValidation>
        <x14:dataValidation type="list" allowBlank="1" showInputMessage="1" showErrorMessage="1" xr:uid="{00000000-0002-0000-0000-000001000000}">
          <x14:formula1>
            <xm:f>Hoja1!$B$2:$B$7</xm:f>
          </x14:formula1>
          <xm:sqref>G12:G13</xm:sqref>
        </x14:dataValidation>
        <x14:dataValidation type="list" allowBlank="1" showInputMessage="1" showErrorMessage="1" xr:uid="{00000000-0002-0000-0000-000002000000}">
          <x14:formula1>
            <xm:f>Hoja1!$C$2:$C$6</xm:f>
          </x14:formula1>
          <xm:sqref>H12:H13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workbookViewId="0">
      <selection activeCell="D9" sqref="D9"/>
    </sheetView>
  </sheetViews>
  <sheetFormatPr baseColWidth="10" defaultColWidth="11.42578125" defaultRowHeight="15" x14ac:dyDescent="0.25"/>
  <cols>
    <col min="1" max="1" width="17.7109375" bestFit="1" customWidth="1"/>
    <col min="2" max="2" width="17" customWidth="1"/>
    <col min="3" max="3" width="12.140625" bestFit="1" customWidth="1"/>
  </cols>
  <sheetData>
    <row r="1" spans="1:3" x14ac:dyDescent="0.25">
      <c r="A1" t="s">
        <v>15</v>
      </c>
      <c r="B1" t="s">
        <v>16</v>
      </c>
      <c r="C1" t="s">
        <v>6</v>
      </c>
    </row>
    <row r="2" spans="1:3" x14ac:dyDescent="0.25">
      <c r="A2" t="s">
        <v>9</v>
      </c>
      <c r="B2" s="18" t="s">
        <v>17</v>
      </c>
      <c r="C2" s="18" t="s">
        <v>14</v>
      </c>
    </row>
    <row r="3" spans="1:3" x14ac:dyDescent="0.25">
      <c r="A3" t="s">
        <v>12</v>
      </c>
      <c r="B3" s="18" t="s">
        <v>13</v>
      </c>
      <c r="C3" s="18" t="s">
        <v>18</v>
      </c>
    </row>
    <row r="4" spans="1:3" x14ac:dyDescent="0.25">
      <c r="B4" s="18" t="s">
        <v>19</v>
      </c>
      <c r="C4" s="18" t="s">
        <v>20</v>
      </c>
    </row>
    <row r="5" spans="1:3" x14ac:dyDescent="0.25">
      <c r="B5" s="18" t="s">
        <v>21</v>
      </c>
      <c r="C5" s="18" t="s">
        <v>11</v>
      </c>
    </row>
    <row r="6" spans="1:3" x14ac:dyDescent="0.25">
      <c r="B6" s="18" t="s">
        <v>10</v>
      </c>
      <c r="C6" s="18" t="s">
        <v>22</v>
      </c>
    </row>
    <row r="7" spans="1:3" ht="30" x14ac:dyDescent="0.25">
      <c r="B7" s="18" t="s">
        <v>23</v>
      </c>
    </row>
  </sheetData>
  <dataConsolidate link="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1"/>
  <sheetViews>
    <sheetView showGridLines="0" topLeftCell="R1" zoomScale="80" zoomScaleNormal="80" workbookViewId="0">
      <selection activeCell="X4" sqref="X4"/>
    </sheetView>
  </sheetViews>
  <sheetFormatPr baseColWidth="10" defaultColWidth="11.42578125" defaultRowHeight="16.5" customHeight="1" x14ac:dyDescent="0.2"/>
  <cols>
    <col min="1" max="1" width="47.85546875" style="26" customWidth="1"/>
    <col min="2" max="2" width="24.85546875" style="26" customWidth="1"/>
    <col min="3" max="3" width="32.85546875" style="26" customWidth="1"/>
    <col min="4" max="4" width="21.28515625" style="26" customWidth="1"/>
    <col min="5" max="6" width="23.85546875" style="27" customWidth="1"/>
    <col min="7" max="10" width="14.7109375" style="28" customWidth="1"/>
    <col min="11" max="18" width="16.28515625" style="28" customWidth="1"/>
    <col min="19" max="19" width="16.42578125" style="28" customWidth="1"/>
    <col min="20" max="22" width="16.28515625" style="28" customWidth="1"/>
    <col min="23" max="23" width="16.28515625" style="30" customWidth="1"/>
    <col min="24" max="24" width="25.28515625" style="71" customWidth="1"/>
    <col min="25" max="25" width="54.85546875" style="28" customWidth="1"/>
    <col min="26" max="26" width="60.5703125" style="2" customWidth="1"/>
    <col min="27" max="16384" width="11.42578125" style="2"/>
  </cols>
  <sheetData>
    <row r="1" spans="1:26" customFormat="1" ht="16.5" customHeight="1" x14ac:dyDescent="0.25">
      <c r="B1" s="32"/>
      <c r="C1" s="130"/>
      <c r="D1" s="123" t="s">
        <v>135</v>
      </c>
      <c r="E1" s="124"/>
      <c r="F1" s="124"/>
      <c r="G1" s="124"/>
      <c r="H1" s="124"/>
      <c r="I1" s="124"/>
      <c r="J1" s="124"/>
      <c r="K1" s="124"/>
      <c r="L1" s="124"/>
      <c r="M1" s="124"/>
      <c r="N1" s="124"/>
      <c r="O1" s="124"/>
      <c r="P1" s="124"/>
      <c r="Q1" s="124"/>
      <c r="R1" s="124"/>
      <c r="S1" s="124"/>
      <c r="T1" s="124"/>
      <c r="U1" s="124"/>
      <c r="V1" s="125"/>
      <c r="W1" s="112" t="s">
        <v>136</v>
      </c>
      <c r="X1" s="113" t="s">
        <v>142</v>
      </c>
      <c r="Y1" s="35"/>
    </row>
    <row r="2" spans="1:26" customFormat="1" ht="16.5" customHeight="1" thickBot="1" x14ac:dyDescent="0.3">
      <c r="B2" s="32"/>
      <c r="C2" s="130"/>
      <c r="D2" s="126" t="s">
        <v>137</v>
      </c>
      <c r="E2" s="127"/>
      <c r="F2" s="127"/>
      <c r="G2" s="127"/>
      <c r="H2" s="127"/>
      <c r="I2" s="127"/>
      <c r="J2" s="127"/>
      <c r="K2" s="127"/>
      <c r="L2" s="127"/>
      <c r="M2" s="127"/>
      <c r="N2" s="127"/>
      <c r="O2" s="127"/>
      <c r="P2" s="127"/>
      <c r="Q2" s="127"/>
      <c r="R2" s="127"/>
      <c r="S2" s="127"/>
      <c r="T2" s="127"/>
      <c r="U2" s="127"/>
      <c r="V2" s="128"/>
      <c r="W2" s="114" t="s">
        <v>138</v>
      </c>
      <c r="X2" s="115">
        <v>1</v>
      </c>
      <c r="Y2" s="35"/>
    </row>
    <row r="3" spans="1:26" customFormat="1" ht="16.5" customHeight="1" x14ac:dyDescent="0.25">
      <c r="B3" s="32"/>
      <c r="C3" s="130"/>
      <c r="D3" s="123" t="s">
        <v>139</v>
      </c>
      <c r="E3" s="124"/>
      <c r="F3" s="124"/>
      <c r="G3" s="124"/>
      <c r="H3" s="124"/>
      <c r="I3" s="124"/>
      <c r="J3" s="124"/>
      <c r="K3" s="124"/>
      <c r="L3" s="124"/>
      <c r="M3" s="124"/>
      <c r="N3" s="124"/>
      <c r="O3" s="124"/>
      <c r="P3" s="124"/>
      <c r="Q3" s="124"/>
      <c r="R3" s="124"/>
      <c r="S3" s="124"/>
      <c r="T3" s="124"/>
      <c r="U3" s="124"/>
      <c r="V3" s="124"/>
      <c r="W3" s="114" t="s">
        <v>140</v>
      </c>
      <c r="X3" s="118">
        <v>44733</v>
      </c>
      <c r="Y3" s="35"/>
    </row>
    <row r="4" spans="1:26" customFormat="1" ht="16.5" customHeight="1" thickBot="1" x14ac:dyDescent="0.3">
      <c r="B4" s="32"/>
      <c r="C4" s="130"/>
      <c r="D4" s="126" t="s">
        <v>143</v>
      </c>
      <c r="E4" s="127"/>
      <c r="F4" s="127"/>
      <c r="G4" s="127"/>
      <c r="H4" s="127"/>
      <c r="I4" s="127"/>
      <c r="J4" s="127"/>
      <c r="K4" s="127"/>
      <c r="L4" s="127"/>
      <c r="M4" s="127"/>
      <c r="N4" s="127"/>
      <c r="O4" s="127"/>
      <c r="P4" s="127"/>
      <c r="Q4" s="127"/>
      <c r="R4" s="127"/>
      <c r="S4" s="127"/>
      <c r="T4" s="127"/>
      <c r="U4" s="127"/>
      <c r="V4" s="129"/>
      <c r="W4" s="116" t="s">
        <v>141</v>
      </c>
      <c r="X4" s="117" t="s">
        <v>146</v>
      </c>
      <c r="Y4" s="35"/>
    </row>
    <row r="5" spans="1:26" customFormat="1" ht="6.75" customHeight="1" x14ac:dyDescent="0.25"/>
    <row r="6" spans="1:26" customFormat="1" ht="16.5" customHeight="1" x14ac:dyDescent="0.25"/>
    <row r="7" spans="1:26" customFormat="1" ht="16.5" customHeight="1" x14ac:dyDescent="0.25"/>
    <row r="8" spans="1:26" ht="63" customHeight="1" x14ac:dyDescent="0.2">
      <c r="A8" s="79" t="s">
        <v>4</v>
      </c>
      <c r="B8" s="79" t="s">
        <v>65</v>
      </c>
      <c r="C8" s="79" t="s">
        <v>24</v>
      </c>
      <c r="D8" s="79" t="s">
        <v>25</v>
      </c>
      <c r="E8" s="79" t="s">
        <v>26</v>
      </c>
      <c r="F8" s="79" t="s">
        <v>101</v>
      </c>
      <c r="G8" s="101" t="s">
        <v>102</v>
      </c>
      <c r="H8" s="79" t="s">
        <v>116</v>
      </c>
      <c r="I8" s="79" t="s">
        <v>117</v>
      </c>
      <c r="J8" s="79" t="s">
        <v>118</v>
      </c>
      <c r="K8" s="79" t="s">
        <v>104</v>
      </c>
      <c r="L8" s="79" t="s">
        <v>105</v>
      </c>
      <c r="M8" s="79" t="s">
        <v>106</v>
      </c>
      <c r="N8" s="79" t="s">
        <v>107</v>
      </c>
      <c r="O8" s="79" t="s">
        <v>108</v>
      </c>
      <c r="P8" s="79" t="s">
        <v>109</v>
      </c>
      <c r="Q8" s="79" t="s">
        <v>110</v>
      </c>
      <c r="R8" s="79" t="s">
        <v>111</v>
      </c>
      <c r="S8" s="79" t="s">
        <v>112</v>
      </c>
      <c r="T8" s="79" t="s">
        <v>113</v>
      </c>
      <c r="U8" s="79" t="s">
        <v>114</v>
      </c>
      <c r="V8" s="79" t="s">
        <v>115</v>
      </c>
      <c r="W8" s="101" t="s">
        <v>27</v>
      </c>
      <c r="X8" s="102" t="s">
        <v>93</v>
      </c>
      <c r="Y8" s="101" t="s">
        <v>8</v>
      </c>
      <c r="Z8" s="101" t="s">
        <v>67</v>
      </c>
    </row>
    <row r="9" spans="1:26" ht="169.5" customHeight="1" x14ac:dyDescent="0.2">
      <c r="A9" s="22"/>
      <c r="B9" s="22"/>
      <c r="C9" s="22"/>
      <c r="D9" s="22"/>
      <c r="E9" s="22"/>
      <c r="F9" s="22"/>
      <c r="G9" s="23"/>
      <c r="H9" s="24"/>
      <c r="I9" s="23"/>
      <c r="J9" s="23"/>
      <c r="K9" s="23"/>
      <c r="L9" s="23"/>
      <c r="M9" s="23"/>
      <c r="N9" s="23"/>
      <c r="O9" s="29"/>
      <c r="P9" s="23"/>
      <c r="Q9" s="23"/>
      <c r="R9" s="23"/>
      <c r="S9" s="23"/>
      <c r="T9" s="23"/>
      <c r="U9" s="23"/>
      <c r="V9" s="23"/>
      <c r="W9" s="29">
        <f>+N9+M9+L9+K9+O9+P9+Q9+R9+S9+T9+U9+V9</f>
        <v>0</v>
      </c>
      <c r="X9" s="89" t="s">
        <v>120</v>
      </c>
      <c r="Y9" s="25"/>
      <c r="Z9" s="63"/>
    </row>
    <row r="10" spans="1:26" ht="325.5" customHeight="1" x14ac:dyDescent="0.2">
      <c r="A10" s="22"/>
      <c r="B10" s="22"/>
      <c r="C10" s="22"/>
      <c r="D10" s="22"/>
      <c r="E10" s="22"/>
      <c r="F10" s="22"/>
      <c r="G10" s="23"/>
      <c r="H10" s="24"/>
      <c r="I10" s="23"/>
      <c r="J10" s="23"/>
      <c r="K10" s="23"/>
      <c r="L10" s="23"/>
      <c r="M10" s="61"/>
      <c r="N10" s="75"/>
      <c r="O10" s="29"/>
      <c r="P10" s="23"/>
      <c r="Q10" s="23"/>
      <c r="R10" s="23"/>
      <c r="S10" s="23"/>
      <c r="T10" s="23"/>
      <c r="U10" s="23"/>
      <c r="V10" s="23"/>
      <c r="W10" s="29"/>
      <c r="X10" s="70"/>
      <c r="Y10" s="62"/>
      <c r="Z10" s="62"/>
    </row>
    <row r="11" spans="1:26" ht="33" customHeight="1" x14ac:dyDescent="0.2"/>
  </sheetData>
  <mergeCells count="5">
    <mergeCell ref="C1:C4"/>
    <mergeCell ref="D1:V1"/>
    <mergeCell ref="D2:V2"/>
    <mergeCell ref="D3:V3"/>
    <mergeCell ref="D4:V4"/>
  </mergeCells>
  <phoneticPr fontId="6"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Hoja1!$C$2:$C$6</xm:f>
          </x14:formula1>
          <xm:sqref>J9:J10</xm:sqref>
        </x14:dataValidation>
        <x14:dataValidation type="list" allowBlank="1" showInputMessage="1" showErrorMessage="1" xr:uid="{00000000-0002-0000-0200-000001000000}">
          <x14:formula1>
            <xm:f>Hoja1!$B$2:$B$7</xm:f>
          </x14:formula1>
          <xm:sqref>I9:I10</xm:sqref>
        </x14:dataValidation>
        <x14:dataValidation type="list" allowBlank="1" showInputMessage="1" showErrorMessage="1" xr:uid="{00000000-0002-0000-0200-000002000000}">
          <x14:formula1>
            <xm:f>Hoja1!$A$2:$A$3</xm:f>
          </x14:formula1>
          <xm:sqref>H9:H10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F22D-82E9-42A0-A057-EB87C27C9B51}">
  <sheetPr>
    <tabColor rgb="FFC00000"/>
  </sheetPr>
  <dimension ref="A1:X33"/>
  <sheetViews>
    <sheetView topLeftCell="M1" workbookViewId="0">
      <selection activeCell="X4" sqref="X4"/>
    </sheetView>
  </sheetViews>
  <sheetFormatPr baseColWidth="10" defaultRowHeight="15" x14ac:dyDescent="0.25"/>
  <cols>
    <col min="1" max="1" width="15.5703125" customWidth="1"/>
    <col min="2" max="2" width="13.140625" customWidth="1"/>
    <col min="3" max="3" width="14.85546875" customWidth="1"/>
    <col min="4" max="4" width="12.42578125" customWidth="1"/>
    <col min="5" max="5" width="12.7109375" customWidth="1"/>
    <col min="6" max="6" width="14.85546875" customWidth="1"/>
    <col min="7" max="10" width="16.7109375" customWidth="1"/>
    <col min="11" max="11" width="12.42578125" bestFit="1" customWidth="1"/>
    <col min="12" max="12" width="15" customWidth="1"/>
    <col min="13" max="16" width="10.7109375" customWidth="1"/>
    <col min="17" max="17" width="9.85546875" bestFit="1" customWidth="1"/>
  </cols>
  <sheetData>
    <row r="1" spans="1:24" ht="25.5" x14ac:dyDescent="0.25">
      <c r="B1" s="32"/>
      <c r="C1" s="130"/>
      <c r="D1" s="123" t="s">
        <v>135</v>
      </c>
      <c r="E1" s="124"/>
      <c r="F1" s="124"/>
      <c r="G1" s="124"/>
      <c r="H1" s="124"/>
      <c r="I1" s="124"/>
      <c r="J1" s="124"/>
      <c r="K1" s="124"/>
      <c r="L1" s="124"/>
      <c r="M1" s="124"/>
      <c r="N1" s="124"/>
      <c r="O1" s="124"/>
      <c r="P1" s="124"/>
      <c r="Q1" s="124"/>
      <c r="R1" s="124"/>
      <c r="S1" s="124"/>
      <c r="T1" s="124"/>
      <c r="U1" s="124"/>
      <c r="V1" s="125"/>
      <c r="W1" s="112" t="s">
        <v>136</v>
      </c>
      <c r="X1" s="113" t="s">
        <v>142</v>
      </c>
    </row>
    <row r="2" spans="1:24" ht="15.75" thickBot="1" x14ac:dyDescent="0.3">
      <c r="B2" s="32"/>
      <c r="C2" s="130"/>
      <c r="D2" s="126" t="s">
        <v>137</v>
      </c>
      <c r="E2" s="127"/>
      <c r="F2" s="127"/>
      <c r="G2" s="127"/>
      <c r="H2" s="127"/>
      <c r="I2" s="127"/>
      <c r="J2" s="127"/>
      <c r="K2" s="127"/>
      <c r="L2" s="127"/>
      <c r="M2" s="127"/>
      <c r="N2" s="127"/>
      <c r="O2" s="127"/>
      <c r="P2" s="127"/>
      <c r="Q2" s="127"/>
      <c r="R2" s="127"/>
      <c r="S2" s="127"/>
      <c r="T2" s="127"/>
      <c r="U2" s="127"/>
      <c r="V2" s="128"/>
      <c r="W2" s="114" t="s">
        <v>138</v>
      </c>
      <c r="X2" s="115">
        <v>1</v>
      </c>
    </row>
    <row r="3" spans="1:24" x14ac:dyDescent="0.25">
      <c r="B3" s="32"/>
      <c r="C3" s="130"/>
      <c r="D3" s="123" t="s">
        <v>139</v>
      </c>
      <c r="E3" s="124"/>
      <c r="F3" s="124"/>
      <c r="G3" s="124"/>
      <c r="H3" s="124"/>
      <c r="I3" s="124"/>
      <c r="J3" s="124"/>
      <c r="K3" s="124"/>
      <c r="L3" s="124"/>
      <c r="M3" s="124"/>
      <c r="N3" s="124"/>
      <c r="O3" s="124"/>
      <c r="P3" s="124"/>
      <c r="Q3" s="124"/>
      <c r="R3" s="124"/>
      <c r="S3" s="124"/>
      <c r="T3" s="124"/>
      <c r="U3" s="124"/>
      <c r="V3" s="124"/>
      <c r="W3" s="114" t="s">
        <v>140</v>
      </c>
      <c r="X3" s="118">
        <v>44733</v>
      </c>
    </row>
    <row r="4" spans="1:24" ht="15.75" thickBot="1" x14ac:dyDescent="0.3">
      <c r="B4" s="32"/>
      <c r="C4" s="130"/>
      <c r="D4" s="126" t="s">
        <v>143</v>
      </c>
      <c r="E4" s="127"/>
      <c r="F4" s="127"/>
      <c r="G4" s="127"/>
      <c r="H4" s="127"/>
      <c r="I4" s="127"/>
      <c r="J4" s="127"/>
      <c r="K4" s="127"/>
      <c r="L4" s="127"/>
      <c r="M4" s="127"/>
      <c r="N4" s="127"/>
      <c r="O4" s="127"/>
      <c r="P4" s="127"/>
      <c r="Q4" s="127"/>
      <c r="R4" s="127"/>
      <c r="S4" s="127"/>
      <c r="T4" s="127"/>
      <c r="U4" s="127"/>
      <c r="V4" s="129"/>
      <c r="W4" s="116" t="s">
        <v>141</v>
      </c>
      <c r="X4" s="117" t="s">
        <v>145</v>
      </c>
    </row>
    <row r="5" spans="1:24" ht="18" x14ac:dyDescent="0.25">
      <c r="A5" s="103"/>
      <c r="B5" s="103"/>
      <c r="C5" s="103"/>
      <c r="D5" s="103"/>
      <c r="E5" s="103"/>
      <c r="F5" s="103"/>
      <c r="G5" s="103"/>
      <c r="H5" s="103"/>
      <c r="I5" s="103"/>
      <c r="J5" s="103"/>
      <c r="K5" s="103"/>
      <c r="L5" s="103"/>
      <c r="M5" s="103"/>
      <c r="N5" s="103"/>
      <c r="O5" s="103"/>
      <c r="P5" s="103"/>
      <c r="Q5" s="103"/>
      <c r="R5" s="104"/>
      <c r="S5" s="104"/>
      <c r="T5" s="104"/>
      <c r="U5" s="104"/>
      <c r="V5" s="104"/>
    </row>
    <row r="6" spans="1:24" x14ac:dyDescent="0.25">
      <c r="A6" s="11"/>
      <c r="B6" s="133" t="s">
        <v>87</v>
      </c>
      <c r="C6" s="134"/>
      <c r="D6" s="135"/>
      <c r="E6" s="132" t="s">
        <v>88</v>
      </c>
      <c r="F6" s="132"/>
      <c r="G6" s="132"/>
      <c r="H6" s="136" t="s">
        <v>91</v>
      </c>
      <c r="I6" s="136"/>
      <c r="J6" s="136"/>
      <c r="K6" s="137" t="s">
        <v>94</v>
      </c>
      <c r="L6" s="137"/>
      <c r="M6" s="137"/>
      <c r="N6" s="138" t="s">
        <v>97</v>
      </c>
      <c r="O6" s="138"/>
      <c r="P6" s="138"/>
      <c r="Q6" s="131" t="s">
        <v>90</v>
      </c>
      <c r="R6" s="131"/>
      <c r="S6" s="131"/>
    </row>
    <row r="7" spans="1:24" ht="68.25" customHeight="1" x14ac:dyDescent="0.25">
      <c r="A7" s="65" t="s">
        <v>68</v>
      </c>
      <c r="B7" s="66" t="s">
        <v>28</v>
      </c>
      <c r="C7" s="66" t="s">
        <v>29</v>
      </c>
      <c r="D7" s="66" t="s">
        <v>30</v>
      </c>
      <c r="E7" s="67" t="s">
        <v>28</v>
      </c>
      <c r="F7" s="67" t="s">
        <v>29</v>
      </c>
      <c r="G7" s="67" t="s">
        <v>30</v>
      </c>
      <c r="H7" s="69" t="s">
        <v>28</v>
      </c>
      <c r="I7" s="69" t="s">
        <v>29</v>
      </c>
      <c r="J7" s="69" t="s">
        <v>30</v>
      </c>
      <c r="K7" s="73" t="s">
        <v>28</v>
      </c>
      <c r="L7" s="73" t="s">
        <v>29</v>
      </c>
      <c r="M7" s="73" t="s">
        <v>30</v>
      </c>
      <c r="N7" s="111" t="s">
        <v>28</v>
      </c>
      <c r="O7" s="111" t="s">
        <v>29</v>
      </c>
      <c r="P7" s="111" t="s">
        <v>30</v>
      </c>
      <c r="Q7" s="68" t="s">
        <v>28</v>
      </c>
      <c r="R7" s="68" t="s">
        <v>29</v>
      </c>
      <c r="S7" s="68" t="s">
        <v>30</v>
      </c>
      <c r="T7" s="64"/>
      <c r="U7" s="64"/>
    </row>
    <row r="8" spans="1:24" x14ac:dyDescent="0.25">
      <c r="A8" s="11" t="s">
        <v>69</v>
      </c>
      <c r="B8" s="11"/>
      <c r="C8" s="11"/>
      <c r="D8" s="11"/>
      <c r="E8" s="11"/>
      <c r="F8" s="11"/>
      <c r="G8" s="11"/>
      <c r="H8" s="74"/>
      <c r="I8" s="74"/>
      <c r="J8" s="74"/>
      <c r="K8" s="74"/>
      <c r="L8" s="74"/>
      <c r="M8" s="76"/>
      <c r="N8" s="76"/>
      <c r="O8" s="76"/>
      <c r="P8" s="76"/>
      <c r="Q8" s="11"/>
      <c r="R8" s="11"/>
      <c r="S8" s="11"/>
    </row>
    <row r="9" spans="1:24" x14ac:dyDescent="0.25">
      <c r="A9" s="11" t="s">
        <v>70</v>
      </c>
      <c r="B9" s="11"/>
      <c r="C9" s="11"/>
      <c r="D9" s="11"/>
      <c r="E9" s="11"/>
      <c r="F9" s="11"/>
      <c r="G9" s="11"/>
      <c r="H9" s="74"/>
      <c r="I9" s="74"/>
      <c r="J9" s="74"/>
      <c r="K9" s="74"/>
      <c r="L9" s="74"/>
      <c r="M9" s="76"/>
      <c r="N9" s="76"/>
      <c r="O9" s="76"/>
      <c r="P9" s="76"/>
      <c r="Q9" s="11"/>
      <c r="R9" s="11"/>
      <c r="S9" s="11"/>
    </row>
    <row r="10" spans="1:24" x14ac:dyDescent="0.25">
      <c r="A10" s="11" t="s">
        <v>71</v>
      </c>
      <c r="B10" s="11"/>
      <c r="C10" s="11"/>
      <c r="D10" s="11"/>
      <c r="E10" s="11"/>
      <c r="F10" s="11"/>
      <c r="G10" s="11"/>
      <c r="H10" s="74"/>
      <c r="I10" s="74"/>
      <c r="J10" s="74"/>
      <c r="K10" s="74"/>
      <c r="L10" s="74"/>
      <c r="M10" s="76"/>
      <c r="N10" s="76"/>
      <c r="O10" s="76"/>
      <c r="P10" s="76"/>
      <c r="Q10" s="11"/>
      <c r="R10" s="11"/>
      <c r="S10" s="11"/>
    </row>
    <row r="11" spans="1:24" x14ac:dyDescent="0.25">
      <c r="A11" s="11" t="s">
        <v>72</v>
      </c>
      <c r="B11" s="11"/>
      <c r="C11" s="11"/>
      <c r="D11" s="11"/>
      <c r="E11" s="11"/>
      <c r="F11" s="11"/>
      <c r="G11" s="11"/>
      <c r="H11" s="74"/>
      <c r="I11" s="74"/>
      <c r="J11" s="74"/>
      <c r="K11" s="74"/>
      <c r="L11" s="74"/>
      <c r="M11" s="76"/>
      <c r="N11" s="76"/>
      <c r="O11" s="76"/>
      <c r="P11" s="76"/>
      <c r="Q11" s="11"/>
      <c r="R11" s="11"/>
      <c r="S11" s="11"/>
    </row>
    <row r="12" spans="1:24" x14ac:dyDescent="0.25">
      <c r="A12" s="11" t="s">
        <v>73</v>
      </c>
      <c r="B12" s="11"/>
      <c r="C12" s="11"/>
      <c r="D12" s="11"/>
      <c r="E12" s="11"/>
      <c r="F12" s="11"/>
      <c r="G12" s="11"/>
      <c r="H12" s="74"/>
      <c r="I12" s="74"/>
      <c r="J12" s="74"/>
      <c r="K12" s="74"/>
      <c r="L12" s="74"/>
      <c r="M12" s="76"/>
      <c r="N12" s="76"/>
      <c r="O12" s="76"/>
      <c r="P12" s="76"/>
      <c r="Q12" s="11"/>
      <c r="R12" s="11"/>
      <c r="S12" s="11"/>
    </row>
    <row r="13" spans="1:24" x14ac:dyDescent="0.25">
      <c r="A13" s="11" t="s">
        <v>74</v>
      </c>
      <c r="B13" s="11"/>
      <c r="C13" s="11"/>
      <c r="D13" s="11"/>
      <c r="E13" s="11"/>
      <c r="F13" s="11"/>
      <c r="G13" s="11"/>
      <c r="H13" s="74"/>
      <c r="I13" s="74"/>
      <c r="J13" s="74"/>
      <c r="K13" s="74"/>
      <c r="L13" s="74"/>
      <c r="M13" s="76"/>
      <c r="N13" s="76"/>
      <c r="O13" s="76"/>
      <c r="P13" s="76"/>
      <c r="Q13" s="11"/>
      <c r="R13" s="11"/>
      <c r="S13" s="11"/>
    </row>
    <row r="14" spans="1:24" x14ac:dyDescent="0.25">
      <c r="A14" s="11" t="s">
        <v>75</v>
      </c>
      <c r="B14" s="11"/>
      <c r="C14" s="11"/>
      <c r="D14" s="11"/>
      <c r="E14" s="11"/>
      <c r="F14" s="11"/>
      <c r="G14" s="11"/>
      <c r="H14" s="74"/>
      <c r="I14" s="74"/>
      <c r="J14" s="74"/>
      <c r="K14" s="74"/>
      <c r="L14" s="74"/>
      <c r="M14" s="76"/>
      <c r="N14" s="76"/>
      <c r="O14" s="76"/>
      <c r="P14" s="76"/>
      <c r="Q14" s="11"/>
      <c r="R14" s="11"/>
      <c r="S14" s="11"/>
    </row>
    <row r="15" spans="1:24" x14ac:dyDescent="0.25">
      <c r="A15" s="11" t="s">
        <v>76</v>
      </c>
      <c r="B15" s="11"/>
      <c r="C15" s="11"/>
      <c r="D15" s="11"/>
      <c r="E15" s="11"/>
      <c r="F15" s="11"/>
      <c r="G15" s="11"/>
      <c r="H15" s="74"/>
      <c r="I15" s="74"/>
      <c r="J15" s="74"/>
      <c r="K15" s="74"/>
      <c r="L15" s="74"/>
      <c r="M15" s="76"/>
      <c r="N15" s="76"/>
      <c r="O15" s="76"/>
      <c r="P15" s="76"/>
      <c r="Q15" s="11"/>
      <c r="R15" s="11"/>
      <c r="S15" s="11"/>
    </row>
    <row r="16" spans="1:24" x14ac:dyDescent="0.25">
      <c r="A16" s="11" t="s">
        <v>77</v>
      </c>
      <c r="B16" s="11"/>
      <c r="C16" s="11"/>
      <c r="D16" s="11"/>
      <c r="E16" s="11"/>
      <c r="F16" s="11"/>
      <c r="G16" s="11"/>
      <c r="H16" s="74"/>
      <c r="I16" s="74"/>
      <c r="J16" s="74"/>
      <c r="K16" s="74"/>
      <c r="L16" s="74"/>
      <c r="M16" s="76"/>
      <c r="N16" s="76"/>
      <c r="O16" s="76"/>
      <c r="P16" s="76"/>
      <c r="Q16" s="11"/>
      <c r="R16" s="11"/>
      <c r="S16" s="11"/>
    </row>
    <row r="17" spans="1:19" x14ac:dyDescent="0.25">
      <c r="A17" s="11" t="s">
        <v>78</v>
      </c>
      <c r="B17" s="11"/>
      <c r="C17" s="11"/>
      <c r="D17" s="11"/>
      <c r="E17" s="11"/>
      <c r="F17" s="11"/>
      <c r="G17" s="11"/>
      <c r="H17" s="74"/>
      <c r="I17" s="74"/>
      <c r="J17" s="74"/>
      <c r="K17" s="74"/>
      <c r="L17" s="74"/>
      <c r="M17" s="76"/>
      <c r="N17" s="76"/>
      <c r="O17" s="76"/>
      <c r="P17" s="76"/>
      <c r="Q17" s="11"/>
      <c r="R17" s="11"/>
      <c r="S17" s="11"/>
    </row>
    <row r="18" spans="1:19" x14ac:dyDescent="0.25">
      <c r="A18" s="11" t="s">
        <v>79</v>
      </c>
      <c r="B18" s="11"/>
      <c r="C18" s="11"/>
      <c r="D18" s="11"/>
      <c r="E18" s="11"/>
      <c r="F18" s="11"/>
      <c r="G18" s="11"/>
      <c r="H18" s="74"/>
      <c r="I18" s="74"/>
      <c r="J18" s="74"/>
      <c r="K18" s="74"/>
      <c r="L18" s="74"/>
      <c r="M18" s="76"/>
      <c r="N18" s="76"/>
      <c r="O18" s="76"/>
      <c r="P18" s="76"/>
      <c r="Q18" s="11"/>
      <c r="R18" s="11"/>
      <c r="S18" s="11"/>
    </row>
    <row r="19" spans="1:19" x14ac:dyDescent="0.25">
      <c r="A19" s="11" t="s">
        <v>95</v>
      </c>
      <c r="B19" s="11"/>
      <c r="C19" s="11"/>
      <c r="D19" s="11"/>
      <c r="E19" s="11"/>
      <c r="F19" s="11"/>
      <c r="G19" s="11"/>
      <c r="H19" s="74"/>
      <c r="I19" s="74"/>
      <c r="J19" s="74"/>
      <c r="K19" s="74"/>
      <c r="L19" s="74"/>
      <c r="M19" s="76"/>
      <c r="N19" s="76"/>
      <c r="O19" s="76"/>
      <c r="P19" s="76"/>
      <c r="Q19" s="11"/>
      <c r="R19" s="11"/>
      <c r="S19" s="11"/>
    </row>
    <row r="20" spans="1:19" x14ac:dyDescent="0.25">
      <c r="A20" s="11" t="s">
        <v>80</v>
      </c>
      <c r="B20" s="11"/>
      <c r="C20" s="11"/>
      <c r="D20" s="11"/>
      <c r="E20" s="11"/>
      <c r="F20" s="11"/>
      <c r="G20" s="11"/>
      <c r="H20" s="74"/>
      <c r="I20" s="74"/>
      <c r="J20" s="74"/>
      <c r="K20" s="74"/>
      <c r="L20" s="74"/>
      <c r="M20" s="76"/>
      <c r="N20" s="76"/>
      <c r="O20" s="76"/>
      <c r="P20" s="76"/>
      <c r="Q20" s="11"/>
      <c r="R20" s="11"/>
      <c r="S20" s="11"/>
    </row>
    <row r="21" spans="1:19" x14ac:dyDescent="0.25">
      <c r="A21" s="11" t="s">
        <v>81</v>
      </c>
      <c r="B21" s="11"/>
      <c r="C21" s="11"/>
      <c r="D21" s="11"/>
      <c r="E21" s="11"/>
      <c r="F21" s="11"/>
      <c r="G21" s="11"/>
      <c r="H21" s="74"/>
      <c r="I21" s="74"/>
      <c r="J21" s="74"/>
      <c r="K21" s="74"/>
      <c r="L21" s="74"/>
      <c r="M21" s="76"/>
      <c r="N21" s="76"/>
      <c r="O21" s="76"/>
      <c r="P21" s="76"/>
      <c r="Q21" s="11"/>
      <c r="R21" s="11"/>
      <c r="S21" s="11"/>
    </row>
    <row r="22" spans="1:19" x14ac:dyDescent="0.25">
      <c r="A22" s="11" t="s">
        <v>96</v>
      </c>
      <c r="B22" s="11"/>
      <c r="C22" s="11"/>
      <c r="D22" s="11"/>
      <c r="E22" s="11"/>
      <c r="F22" s="11"/>
      <c r="G22" s="11"/>
      <c r="H22" s="74"/>
      <c r="I22" s="74"/>
      <c r="J22" s="74"/>
      <c r="K22" s="74"/>
      <c r="L22" s="74"/>
      <c r="M22" s="76"/>
      <c r="N22" s="76"/>
      <c r="O22" s="76"/>
      <c r="P22" s="76"/>
      <c r="Q22" s="11"/>
      <c r="R22" s="11"/>
      <c r="S22" s="11"/>
    </row>
    <row r="23" spans="1:19" x14ac:dyDescent="0.25">
      <c r="A23" s="11" t="s">
        <v>82</v>
      </c>
      <c r="B23" s="11"/>
      <c r="C23" s="11"/>
      <c r="D23" s="11"/>
      <c r="E23" s="11"/>
      <c r="F23" s="11"/>
      <c r="G23" s="11"/>
      <c r="H23" s="74"/>
      <c r="I23" s="74"/>
      <c r="J23" s="74"/>
      <c r="K23" s="74"/>
      <c r="L23" s="74"/>
      <c r="M23" s="76"/>
      <c r="N23" s="76"/>
      <c r="O23" s="76"/>
      <c r="P23" s="76"/>
      <c r="Q23" s="11"/>
      <c r="R23" s="11"/>
      <c r="S23" s="11"/>
    </row>
    <row r="24" spans="1:19" x14ac:dyDescent="0.25">
      <c r="A24" s="11" t="s">
        <v>83</v>
      </c>
      <c r="B24" s="11"/>
      <c r="C24" s="11"/>
      <c r="D24" s="11"/>
      <c r="E24" s="11"/>
      <c r="F24" s="11"/>
      <c r="G24" s="11"/>
      <c r="H24" s="74"/>
      <c r="I24" s="74"/>
      <c r="J24" s="74"/>
      <c r="K24" s="74"/>
      <c r="L24" s="74"/>
      <c r="M24" s="76"/>
      <c r="N24" s="76"/>
      <c r="O24" s="76"/>
      <c r="P24" s="76"/>
      <c r="Q24" s="11"/>
      <c r="R24" s="11"/>
      <c r="S24" s="11"/>
    </row>
    <row r="25" spans="1:19" x14ac:dyDescent="0.25">
      <c r="A25" s="11" t="s">
        <v>84</v>
      </c>
      <c r="B25" s="11"/>
      <c r="C25" s="11"/>
      <c r="D25" s="11"/>
      <c r="E25" s="11"/>
      <c r="F25" s="11"/>
      <c r="G25" s="11"/>
      <c r="H25" s="74"/>
      <c r="I25" s="74"/>
      <c r="J25" s="74"/>
      <c r="K25" s="74"/>
      <c r="L25" s="74"/>
      <c r="M25" s="76"/>
      <c r="N25" s="76"/>
      <c r="O25" s="76"/>
      <c r="P25" s="76"/>
      <c r="Q25" s="11"/>
      <c r="R25" s="11"/>
      <c r="S25" s="11"/>
    </row>
    <row r="26" spans="1:19" x14ac:dyDescent="0.25">
      <c r="A26" s="11" t="s">
        <v>85</v>
      </c>
      <c r="B26" s="11"/>
      <c r="C26" s="11"/>
      <c r="D26" s="11"/>
      <c r="E26" s="11"/>
      <c r="F26" s="11"/>
      <c r="G26" s="11"/>
      <c r="H26" s="74"/>
      <c r="I26" s="74"/>
      <c r="J26" s="74"/>
      <c r="K26" s="74"/>
      <c r="L26" s="74"/>
      <c r="M26" s="76"/>
      <c r="N26" s="76"/>
      <c r="O26" s="76"/>
      <c r="P26" s="76"/>
      <c r="Q26" s="11"/>
      <c r="R26" s="11"/>
      <c r="S26" s="11"/>
    </row>
    <row r="27" spans="1:19" x14ac:dyDescent="0.25">
      <c r="A27" s="11" t="s">
        <v>86</v>
      </c>
      <c r="B27" s="11"/>
      <c r="C27" s="11"/>
      <c r="D27" s="11"/>
      <c r="E27" s="11"/>
      <c r="F27" s="11"/>
      <c r="G27" s="11"/>
      <c r="H27" s="74"/>
      <c r="I27" s="74"/>
      <c r="J27" s="74"/>
      <c r="K27" s="74"/>
      <c r="L27" s="74"/>
      <c r="M27" s="76"/>
      <c r="N27" s="76"/>
      <c r="O27" s="76"/>
      <c r="P27" s="76"/>
      <c r="Q27" s="11"/>
      <c r="R27" s="11"/>
      <c r="S27" s="11"/>
    </row>
    <row r="28" spans="1:19" x14ac:dyDescent="0.25">
      <c r="A28" s="11" t="s">
        <v>89</v>
      </c>
      <c r="B28" s="11"/>
      <c r="C28" s="11"/>
      <c r="D28" s="11"/>
      <c r="E28" s="11"/>
      <c r="F28" s="11"/>
      <c r="G28" s="11"/>
      <c r="H28" s="74"/>
      <c r="I28" s="74"/>
      <c r="J28" s="74"/>
      <c r="K28" s="74"/>
      <c r="L28" s="74"/>
      <c r="M28" s="76"/>
      <c r="N28" s="76"/>
      <c r="O28" s="76"/>
      <c r="P28" s="76"/>
      <c r="Q28" s="11"/>
      <c r="R28" s="11"/>
      <c r="S28" s="11"/>
    </row>
    <row r="29" spans="1:19" x14ac:dyDescent="0.25">
      <c r="A29" s="11" t="s">
        <v>66</v>
      </c>
      <c r="B29" s="11"/>
      <c r="C29" s="11"/>
      <c r="D29" s="11"/>
      <c r="E29" s="11"/>
      <c r="F29" s="11"/>
      <c r="G29" s="11"/>
      <c r="H29" s="74"/>
      <c r="I29" s="74"/>
      <c r="J29" s="74"/>
      <c r="K29" s="74"/>
      <c r="L29" s="74"/>
      <c r="M29" s="76"/>
      <c r="N29" s="76"/>
      <c r="O29" s="76"/>
      <c r="P29" s="76"/>
      <c r="Q29" s="11"/>
      <c r="R29" s="11"/>
      <c r="S29" s="11"/>
    </row>
    <row r="30" spans="1:19" x14ac:dyDescent="0.25">
      <c r="A30" s="11" t="s">
        <v>92</v>
      </c>
      <c r="B30" s="11"/>
      <c r="C30" s="11"/>
      <c r="D30" s="11"/>
      <c r="E30" s="11"/>
      <c r="F30" s="11"/>
      <c r="G30" s="11"/>
      <c r="H30" s="74"/>
      <c r="I30" s="74"/>
      <c r="J30" s="74"/>
      <c r="K30" s="74"/>
      <c r="L30" s="74"/>
      <c r="M30" s="76"/>
      <c r="N30" s="76"/>
      <c r="O30" s="76"/>
      <c r="P30" s="76"/>
      <c r="Q30" s="11"/>
      <c r="R30" s="11"/>
      <c r="S30" s="11"/>
    </row>
    <row r="31" spans="1:19" x14ac:dyDescent="0.25">
      <c r="A31" s="11"/>
      <c r="B31" s="11">
        <f t="shared" ref="B31:G31" si="0">SUM(B8:B29)</f>
        <v>0</v>
      </c>
      <c r="C31" s="11">
        <f t="shared" si="0"/>
        <v>0</v>
      </c>
      <c r="D31" s="11">
        <f t="shared" si="0"/>
        <v>0</v>
      </c>
      <c r="E31" s="11">
        <f t="shared" si="0"/>
        <v>0</v>
      </c>
      <c r="F31" s="11">
        <f t="shared" si="0"/>
        <v>0</v>
      </c>
      <c r="G31" s="11">
        <f t="shared" si="0"/>
        <v>0</v>
      </c>
      <c r="H31" s="11">
        <f>SUM(H8:H30)</f>
        <v>0</v>
      </c>
      <c r="I31" s="11">
        <f>SUM(I8:I29)</f>
        <v>0</v>
      </c>
      <c r="J31" s="11">
        <f>SUM(J8:J29)</f>
        <v>0</v>
      </c>
      <c r="K31" s="11">
        <f t="shared" ref="K31:S31" si="1">SUM(K8:K30)</f>
        <v>0</v>
      </c>
      <c r="L31" s="11">
        <f t="shared" si="1"/>
        <v>0</v>
      </c>
      <c r="M31" s="76">
        <f t="shared" si="1"/>
        <v>0</v>
      </c>
      <c r="N31" s="11">
        <f t="shared" si="1"/>
        <v>0</v>
      </c>
      <c r="O31" s="11">
        <f t="shared" si="1"/>
        <v>0</v>
      </c>
      <c r="P31" s="11">
        <f t="shared" si="1"/>
        <v>0</v>
      </c>
      <c r="Q31" s="11">
        <f t="shared" si="1"/>
        <v>0</v>
      </c>
      <c r="R31" s="11">
        <f t="shared" si="1"/>
        <v>0</v>
      </c>
      <c r="S31" s="11">
        <f t="shared" si="1"/>
        <v>0</v>
      </c>
    </row>
    <row r="32" spans="1:19" x14ac:dyDescent="0.25">
      <c r="M32" s="77"/>
    </row>
    <row r="33" spans="13:13" x14ac:dyDescent="0.25">
      <c r="M33" s="77"/>
    </row>
  </sheetData>
  <mergeCells count="11">
    <mergeCell ref="C1:C4"/>
    <mergeCell ref="D1:V1"/>
    <mergeCell ref="D2:V2"/>
    <mergeCell ref="D3:V3"/>
    <mergeCell ref="D4:V4"/>
    <mergeCell ref="Q6:S6"/>
    <mergeCell ref="E6:G6"/>
    <mergeCell ref="B6:D6"/>
    <mergeCell ref="H6:J6"/>
    <mergeCell ref="K6:M6"/>
    <mergeCell ref="N6:P6"/>
  </mergeCells>
  <phoneticPr fontId="6"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1"/>
  <sheetViews>
    <sheetView showGridLines="0" zoomScale="82" zoomScaleNormal="82" workbookViewId="0">
      <pane xSplit="1" ySplit="11" topLeftCell="N12" activePane="bottomRight" state="frozen"/>
      <selection pane="topRight" activeCell="B1" sqref="B1"/>
      <selection pane="bottomLeft" activeCell="A3" sqref="A3"/>
      <selection pane="bottomRight" activeCell="W4" sqref="W4"/>
    </sheetView>
  </sheetViews>
  <sheetFormatPr baseColWidth="10" defaultColWidth="11.42578125" defaultRowHeight="16.5" customHeight="1" x14ac:dyDescent="0.2"/>
  <cols>
    <col min="1" max="1" width="37.7109375" style="7" customWidth="1"/>
    <col min="2" max="2" width="28.5703125" style="8" customWidth="1"/>
    <col min="3" max="4" width="21" style="3" customWidth="1"/>
    <col min="5" max="5" width="18.85546875" style="2" customWidth="1"/>
    <col min="6" max="6" width="21.85546875" style="2" customWidth="1"/>
    <col min="7" max="9" width="17.85546875" style="2" customWidth="1"/>
    <col min="10" max="10" width="16.28515625" style="2" bestFit="1" customWidth="1"/>
    <col min="11" max="11" width="18.7109375" style="2" customWidth="1"/>
    <col min="12" max="12" width="20.85546875" style="2" customWidth="1"/>
    <col min="13" max="13" width="19.7109375" style="2" customWidth="1"/>
    <col min="14" max="14" width="20" style="2" customWidth="1"/>
    <col min="15" max="16384" width="11.42578125" style="2"/>
  </cols>
  <sheetData>
    <row r="1" spans="1:23" ht="16.5" customHeight="1" x14ac:dyDescent="0.2">
      <c r="A1" s="32"/>
      <c r="B1" s="130"/>
      <c r="C1" s="123" t="s">
        <v>135</v>
      </c>
      <c r="D1" s="124"/>
      <c r="E1" s="124"/>
      <c r="F1" s="124"/>
      <c r="G1" s="124"/>
      <c r="H1" s="124"/>
      <c r="I1" s="124"/>
      <c r="J1" s="124"/>
      <c r="K1" s="124"/>
      <c r="L1" s="124"/>
      <c r="M1" s="124"/>
      <c r="N1" s="124"/>
      <c r="O1" s="124"/>
      <c r="P1" s="124"/>
      <c r="Q1" s="124"/>
      <c r="R1" s="124"/>
      <c r="S1" s="124"/>
      <c r="T1" s="124"/>
      <c r="U1" s="125"/>
      <c r="V1" s="112" t="s">
        <v>136</v>
      </c>
      <c r="W1" s="113" t="s">
        <v>142</v>
      </c>
    </row>
    <row r="2" spans="1:23" ht="16.5" customHeight="1" thickBot="1" x14ac:dyDescent="0.25">
      <c r="A2" s="32"/>
      <c r="B2" s="130"/>
      <c r="C2" s="126" t="s">
        <v>137</v>
      </c>
      <c r="D2" s="127"/>
      <c r="E2" s="127"/>
      <c r="F2" s="127"/>
      <c r="G2" s="127"/>
      <c r="H2" s="127"/>
      <c r="I2" s="127"/>
      <c r="J2" s="127"/>
      <c r="K2" s="127"/>
      <c r="L2" s="127"/>
      <c r="M2" s="127"/>
      <c r="N2" s="127"/>
      <c r="O2" s="127"/>
      <c r="P2" s="127"/>
      <c r="Q2" s="127"/>
      <c r="R2" s="127"/>
      <c r="S2" s="127"/>
      <c r="T2" s="127"/>
      <c r="U2" s="128"/>
      <c r="V2" s="114" t="s">
        <v>138</v>
      </c>
      <c r="W2" s="115">
        <v>1</v>
      </c>
    </row>
    <row r="3" spans="1:23" ht="16.5" customHeight="1" x14ac:dyDescent="0.2">
      <c r="A3" s="32"/>
      <c r="B3" s="130"/>
      <c r="C3" s="123" t="s">
        <v>139</v>
      </c>
      <c r="D3" s="124"/>
      <c r="E3" s="124"/>
      <c r="F3" s="124"/>
      <c r="G3" s="124"/>
      <c r="H3" s="124"/>
      <c r="I3" s="124"/>
      <c r="J3" s="124"/>
      <c r="K3" s="124"/>
      <c r="L3" s="124"/>
      <c r="M3" s="124"/>
      <c r="N3" s="124"/>
      <c r="O3" s="124"/>
      <c r="P3" s="124"/>
      <c r="Q3" s="124"/>
      <c r="R3" s="124"/>
      <c r="S3" s="124"/>
      <c r="T3" s="124"/>
      <c r="U3" s="124"/>
      <c r="V3" s="114" t="s">
        <v>140</v>
      </c>
      <c r="W3" s="118">
        <v>44733</v>
      </c>
    </row>
    <row r="4" spans="1:23" ht="16.5" customHeight="1" thickBot="1" x14ac:dyDescent="0.25">
      <c r="A4" s="32"/>
      <c r="B4" s="130"/>
      <c r="C4" s="126" t="s">
        <v>143</v>
      </c>
      <c r="D4" s="127"/>
      <c r="E4" s="127"/>
      <c r="F4" s="127"/>
      <c r="G4" s="127"/>
      <c r="H4" s="127"/>
      <c r="I4" s="127"/>
      <c r="J4" s="127"/>
      <c r="K4" s="127"/>
      <c r="L4" s="127"/>
      <c r="M4" s="127"/>
      <c r="N4" s="127"/>
      <c r="O4" s="127"/>
      <c r="P4" s="127"/>
      <c r="Q4" s="127"/>
      <c r="R4" s="127"/>
      <c r="S4" s="127"/>
      <c r="T4" s="127"/>
      <c r="U4" s="129"/>
      <c r="V4" s="116" t="s">
        <v>141</v>
      </c>
      <c r="W4" s="117" t="s">
        <v>144</v>
      </c>
    </row>
    <row r="7" spans="1:23" ht="33.75" customHeight="1" x14ac:dyDescent="0.2">
      <c r="A7" s="139" t="s">
        <v>31</v>
      </c>
      <c r="B7" s="139"/>
      <c r="C7" s="139"/>
      <c r="D7" s="139"/>
    </row>
    <row r="8" spans="1:23" ht="6.75" customHeight="1" x14ac:dyDescent="0.2">
      <c r="A8" s="140"/>
      <c r="B8" s="140"/>
      <c r="C8" s="140"/>
      <c r="D8" s="140"/>
    </row>
    <row r="9" spans="1:23" ht="16.5" customHeight="1" x14ac:dyDescent="0.2">
      <c r="A9" s="9" t="s">
        <v>1</v>
      </c>
      <c r="B9" s="141"/>
      <c r="C9" s="141"/>
      <c r="D9" s="141"/>
    </row>
    <row r="10" spans="1:23" ht="16.5" customHeight="1" x14ac:dyDescent="0.2">
      <c r="A10" s="9" t="s">
        <v>3</v>
      </c>
      <c r="B10" s="142" t="s">
        <v>122</v>
      </c>
      <c r="C10" s="143"/>
      <c r="D10" s="144"/>
    </row>
    <row r="11" spans="1:23" s="8" customFormat="1" ht="42.75" customHeight="1" x14ac:dyDescent="0.25">
      <c r="A11" s="4" t="s">
        <v>32</v>
      </c>
      <c r="B11" s="1" t="s">
        <v>33</v>
      </c>
      <c r="C11" s="5" t="s">
        <v>123</v>
      </c>
      <c r="D11" s="5" t="s">
        <v>134</v>
      </c>
      <c r="E11" s="5" t="s">
        <v>124</v>
      </c>
      <c r="F11" s="5" t="s">
        <v>125</v>
      </c>
      <c r="G11" s="5" t="s">
        <v>126</v>
      </c>
      <c r="H11" s="5" t="s">
        <v>127</v>
      </c>
      <c r="I11" s="5" t="s">
        <v>128</v>
      </c>
      <c r="J11" s="5" t="s">
        <v>129</v>
      </c>
      <c r="K11" s="5" t="s">
        <v>130</v>
      </c>
      <c r="L11" s="5" t="s">
        <v>131</v>
      </c>
      <c r="M11" s="5" t="s">
        <v>132</v>
      </c>
      <c r="N11" s="5" t="s">
        <v>133</v>
      </c>
    </row>
    <row r="12" spans="1:23" ht="24.95" customHeight="1" x14ac:dyDescent="0.2">
      <c r="A12" s="6" t="str">
        <f>+'[1]Indicadores Producto'!D6</f>
        <v>1 Número de Servicios atendidos</v>
      </c>
      <c r="B12" s="20"/>
      <c r="C12" s="21"/>
      <c r="D12" s="19"/>
      <c r="E12" s="19"/>
      <c r="F12" s="19"/>
      <c r="G12" s="36"/>
      <c r="H12" s="36"/>
      <c r="I12" s="56"/>
      <c r="J12" s="56"/>
      <c r="K12" s="56"/>
      <c r="L12" s="56"/>
      <c r="M12" s="56"/>
      <c r="N12" s="56"/>
    </row>
    <row r="13" spans="1:23" ht="24.95" customHeight="1" x14ac:dyDescent="0.2">
      <c r="A13" s="6" t="str">
        <f>+'[1]Indicadores Producto'!D7</f>
        <v>2 Número de Inspecciones técnicas realizadas</v>
      </c>
      <c r="B13" s="20"/>
      <c r="C13" s="21"/>
      <c r="D13" s="19"/>
      <c r="E13" s="19"/>
      <c r="F13" s="19"/>
      <c r="G13" s="36"/>
      <c r="H13" s="36"/>
      <c r="I13" s="56"/>
      <c r="J13" s="56"/>
      <c r="K13" s="56"/>
      <c r="L13" s="56"/>
      <c r="M13" s="56"/>
      <c r="N13" s="56"/>
    </row>
    <row r="14" spans="1:23" ht="24.95" customHeight="1" x14ac:dyDescent="0.2">
      <c r="A14" s="6" t="str">
        <f>+'[1]Indicadores Producto'!D8</f>
        <v>3 Número de Personas capacitadas</v>
      </c>
      <c r="B14" s="20"/>
      <c r="C14" s="21"/>
      <c r="D14" s="19"/>
      <c r="E14" s="19"/>
      <c r="F14" s="19"/>
      <c r="G14" s="36"/>
      <c r="H14" s="36"/>
      <c r="I14" s="56"/>
      <c r="J14" s="56"/>
      <c r="K14" s="56"/>
      <c r="L14" s="56"/>
      <c r="M14" s="56"/>
      <c r="N14" s="56"/>
    </row>
    <row r="15" spans="1:23" ht="16.5" customHeight="1" x14ac:dyDescent="0.2">
      <c r="A15" s="6" t="s">
        <v>34</v>
      </c>
      <c r="B15" s="59">
        <f>SUM(B12:B14)</f>
        <v>0</v>
      </c>
      <c r="C15" s="59">
        <f t="shared" ref="C15:N15" si="0">SUM(C12:C14)</f>
        <v>0</v>
      </c>
      <c r="D15" s="59">
        <f t="shared" si="0"/>
        <v>0</v>
      </c>
      <c r="E15" s="59">
        <f t="shared" si="0"/>
        <v>0</v>
      </c>
      <c r="F15" s="59">
        <f t="shared" si="0"/>
        <v>0</v>
      </c>
      <c r="G15" s="59">
        <f t="shared" si="0"/>
        <v>0</v>
      </c>
      <c r="H15" s="59">
        <f t="shared" si="0"/>
        <v>0</v>
      </c>
      <c r="I15" s="59">
        <f t="shared" si="0"/>
        <v>0</v>
      </c>
      <c r="J15" s="59">
        <f t="shared" si="0"/>
        <v>0</v>
      </c>
      <c r="K15" s="59">
        <f t="shared" si="0"/>
        <v>0</v>
      </c>
      <c r="L15" s="59">
        <f t="shared" si="0"/>
        <v>0</v>
      </c>
      <c r="M15" s="59">
        <f t="shared" si="0"/>
        <v>0</v>
      </c>
      <c r="N15" s="59">
        <f t="shared" si="0"/>
        <v>0</v>
      </c>
    </row>
    <row r="16" spans="1:23" ht="16.5" customHeight="1" x14ac:dyDescent="0.2">
      <c r="L16" s="58"/>
    </row>
    <row r="17" spans="4:11" ht="16.5" customHeight="1" x14ac:dyDescent="0.2">
      <c r="I17" s="54"/>
      <c r="J17" s="55"/>
      <c r="K17" s="55"/>
    </row>
    <row r="18" spans="4:11" ht="16.5" customHeight="1" x14ac:dyDescent="0.2">
      <c r="I18" s="57"/>
    </row>
    <row r="19" spans="4:11" ht="16.5" customHeight="1" x14ac:dyDescent="0.2">
      <c r="I19" s="57"/>
    </row>
    <row r="20" spans="4:11" ht="16.5" customHeight="1" x14ac:dyDescent="0.2">
      <c r="D20" s="21"/>
    </row>
    <row r="21" spans="4:11" ht="16.5" customHeight="1" x14ac:dyDescent="0.2">
      <c r="D21" s="72"/>
    </row>
  </sheetData>
  <mergeCells count="9">
    <mergeCell ref="A7:D7"/>
    <mergeCell ref="A8:D8"/>
    <mergeCell ref="B9:D9"/>
    <mergeCell ref="B10:D10"/>
    <mergeCell ref="B1:B4"/>
    <mergeCell ref="C1:U1"/>
    <mergeCell ref="C2:U2"/>
    <mergeCell ref="C3:U3"/>
    <mergeCell ref="C4:U4"/>
  </mergeCells>
  <phoneticPr fontId="6"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2"/>
  <sheetViews>
    <sheetView zoomScaleNormal="100" workbookViewId="0">
      <selection activeCell="H21" sqref="H21"/>
    </sheetView>
  </sheetViews>
  <sheetFormatPr baseColWidth="10" defaultColWidth="11.42578125" defaultRowHeight="15" x14ac:dyDescent="0.25"/>
  <cols>
    <col min="1" max="1" width="17.5703125" customWidth="1"/>
    <col min="2" max="3" width="14.7109375" customWidth="1"/>
    <col min="4" max="4" width="13.140625" customWidth="1"/>
    <col min="5" max="5" width="14.85546875" customWidth="1"/>
    <col min="6" max="6" width="13.85546875" customWidth="1"/>
    <col min="7" max="8" width="17.140625" customWidth="1"/>
    <col min="9" max="9" width="19.5703125" customWidth="1"/>
    <col min="10" max="10" width="18.42578125" customWidth="1"/>
    <col min="11" max="11" width="17.5703125" customWidth="1"/>
    <col min="12" max="15" width="14.85546875" hidden="1" customWidth="1"/>
    <col min="16" max="16" width="17.28515625" customWidth="1"/>
    <col min="17" max="17" width="18.5703125" customWidth="1"/>
    <col min="18" max="18" width="22" customWidth="1"/>
    <col min="19" max="19" width="17.28515625" hidden="1" customWidth="1"/>
    <col min="20" max="20" width="18.28515625" hidden="1" customWidth="1"/>
    <col min="21" max="21" width="14.140625" hidden="1" customWidth="1"/>
    <col min="22" max="22" width="14.85546875" hidden="1" customWidth="1"/>
    <col min="23" max="23" width="15.85546875" customWidth="1"/>
    <col min="24" max="24" width="18.7109375" customWidth="1"/>
    <col min="25" max="25" width="15.7109375" customWidth="1"/>
  </cols>
  <sheetData>
    <row r="1" spans="1:25" ht="30" customHeight="1" thickBot="1" x14ac:dyDescent="0.3">
      <c r="A1" s="148" t="s">
        <v>35</v>
      </c>
      <c r="B1" s="149"/>
      <c r="C1" s="149"/>
      <c r="D1" s="149"/>
      <c r="E1" s="149"/>
      <c r="F1" s="149"/>
      <c r="G1" s="149"/>
      <c r="H1" s="149"/>
      <c r="I1" s="149"/>
      <c r="J1" s="149"/>
      <c r="K1" s="149"/>
      <c r="L1" s="149"/>
      <c r="M1" s="149"/>
      <c r="N1" s="149"/>
      <c r="O1" s="149"/>
      <c r="P1" s="149"/>
      <c r="Q1" s="149"/>
      <c r="R1" s="149"/>
      <c r="S1" s="149"/>
      <c r="T1" s="149"/>
      <c r="U1" s="149"/>
      <c r="V1" s="149"/>
      <c r="W1" s="149"/>
      <c r="X1" s="149"/>
      <c r="Y1" s="149"/>
    </row>
    <row r="2" spans="1:25" ht="30" customHeight="1" thickBot="1" x14ac:dyDescent="0.3">
      <c r="A2" s="150"/>
      <c r="B2" s="151"/>
      <c r="C2" s="151"/>
      <c r="D2" s="151"/>
      <c r="E2" s="151"/>
      <c r="F2" s="151"/>
      <c r="G2" s="151"/>
      <c r="H2" s="152"/>
      <c r="I2" s="150" t="s">
        <v>36</v>
      </c>
      <c r="J2" s="151"/>
      <c r="K2" s="151"/>
      <c r="L2" s="151"/>
      <c r="M2" s="151"/>
      <c r="N2" s="151"/>
      <c r="O2" s="152"/>
      <c r="P2" s="150" t="s">
        <v>37</v>
      </c>
      <c r="Q2" s="151"/>
      <c r="R2" s="151"/>
      <c r="S2" s="151"/>
      <c r="T2" s="151"/>
      <c r="U2" s="151"/>
      <c r="V2" s="152"/>
      <c r="W2" s="153" t="s">
        <v>38</v>
      </c>
      <c r="X2" s="154"/>
      <c r="Y2" s="154"/>
    </row>
    <row r="3" spans="1:25" s="10" customFormat="1" ht="120" x14ac:dyDescent="0.25">
      <c r="A3" s="37" t="s">
        <v>39</v>
      </c>
      <c r="B3" s="38" t="s">
        <v>40</v>
      </c>
      <c r="C3" s="38" t="s">
        <v>41</v>
      </c>
      <c r="D3" s="38" t="s">
        <v>42</v>
      </c>
      <c r="E3" s="39" t="s">
        <v>43</v>
      </c>
      <c r="F3" s="40" t="s">
        <v>44</v>
      </c>
      <c r="G3" s="40" t="s">
        <v>45</v>
      </c>
      <c r="H3" s="41" t="s">
        <v>46</v>
      </c>
      <c r="I3" s="42" t="s">
        <v>47</v>
      </c>
      <c r="J3" s="43" t="s">
        <v>48</v>
      </c>
      <c r="K3" s="43" t="s">
        <v>49</v>
      </c>
      <c r="L3" s="43" t="s">
        <v>50</v>
      </c>
      <c r="M3" s="43" t="s">
        <v>51</v>
      </c>
      <c r="N3" s="43" t="s">
        <v>52</v>
      </c>
      <c r="O3" s="44" t="s">
        <v>53</v>
      </c>
      <c r="P3" s="45" t="s">
        <v>54</v>
      </c>
      <c r="Q3" s="46" t="s">
        <v>55</v>
      </c>
      <c r="R3" s="46" t="s">
        <v>56</v>
      </c>
      <c r="S3" s="46" t="s">
        <v>57</v>
      </c>
      <c r="T3" s="46" t="s">
        <v>58</v>
      </c>
      <c r="U3" s="46" t="s">
        <v>59</v>
      </c>
      <c r="V3" s="47" t="s">
        <v>60</v>
      </c>
      <c r="W3" s="48" t="s">
        <v>61</v>
      </c>
      <c r="X3" s="49" t="s">
        <v>62</v>
      </c>
      <c r="Y3" s="50" t="s">
        <v>63</v>
      </c>
    </row>
    <row r="4" spans="1:25" x14ac:dyDescent="0.25">
      <c r="A4" s="12" t="s">
        <v>66</v>
      </c>
      <c r="B4" s="11"/>
      <c r="C4" s="11"/>
      <c r="D4" s="11"/>
      <c r="E4" s="11"/>
      <c r="F4" s="11"/>
      <c r="G4" s="11"/>
      <c r="H4" s="13"/>
      <c r="I4" s="12"/>
      <c r="J4" s="11"/>
      <c r="K4" s="11"/>
      <c r="L4" s="11"/>
      <c r="M4" s="11"/>
      <c r="N4" s="11"/>
      <c r="O4" s="13"/>
      <c r="P4" s="12"/>
      <c r="Q4" s="11"/>
      <c r="R4" s="11"/>
      <c r="S4" s="11"/>
      <c r="T4" s="11"/>
      <c r="U4" s="11"/>
      <c r="V4" s="51"/>
      <c r="W4" s="12"/>
      <c r="X4" s="11"/>
      <c r="Y4" s="13"/>
    </row>
    <row r="5" spans="1:25" x14ac:dyDescent="0.25">
      <c r="A5" s="12"/>
      <c r="B5" s="11"/>
      <c r="C5" s="11"/>
      <c r="D5" s="11"/>
      <c r="E5" s="11"/>
      <c r="F5" s="11"/>
      <c r="G5" s="11"/>
      <c r="H5" s="13"/>
      <c r="I5" s="12"/>
      <c r="J5" s="11"/>
      <c r="K5" s="11"/>
      <c r="L5" s="11"/>
      <c r="M5" s="11"/>
      <c r="N5" s="11"/>
      <c r="O5" s="13"/>
      <c r="P5" s="12"/>
      <c r="Q5" s="11"/>
      <c r="R5" s="11"/>
      <c r="S5" s="11"/>
      <c r="T5" s="11"/>
      <c r="U5" s="11"/>
      <c r="V5" s="51"/>
      <c r="W5" s="12"/>
      <c r="X5" s="11"/>
      <c r="Y5" s="13"/>
    </row>
    <row r="6" spans="1:25" x14ac:dyDescent="0.25">
      <c r="A6" s="12"/>
      <c r="B6" s="11"/>
      <c r="C6" s="11"/>
      <c r="D6" s="11"/>
      <c r="E6" s="11"/>
      <c r="F6" s="11"/>
      <c r="G6" s="11"/>
      <c r="H6" s="13"/>
      <c r="I6" s="12"/>
      <c r="J6" s="11"/>
      <c r="K6" s="11"/>
      <c r="L6" s="11"/>
      <c r="M6" s="11"/>
      <c r="N6" s="11"/>
      <c r="O6" s="13"/>
      <c r="P6" s="12"/>
      <c r="Q6" s="11"/>
      <c r="R6" s="11"/>
      <c r="S6" s="11"/>
      <c r="T6" s="11"/>
      <c r="U6" s="11"/>
      <c r="V6" s="51"/>
      <c r="W6" s="12"/>
      <c r="X6" s="11"/>
      <c r="Y6" s="13"/>
    </row>
    <row r="7" spans="1:25" x14ac:dyDescent="0.25">
      <c r="A7" s="12"/>
      <c r="B7" s="11"/>
      <c r="C7" s="11"/>
      <c r="D7" s="11"/>
      <c r="E7" s="11"/>
      <c r="F7" s="11"/>
      <c r="G7" s="11"/>
      <c r="H7" s="13"/>
      <c r="I7" s="12"/>
      <c r="J7" s="11"/>
      <c r="K7" s="11"/>
      <c r="L7" s="11"/>
      <c r="M7" s="11"/>
      <c r="N7" s="11"/>
      <c r="O7" s="13"/>
      <c r="P7" s="12"/>
      <c r="Q7" s="11"/>
      <c r="R7" s="11"/>
      <c r="S7" s="11"/>
      <c r="T7" s="11"/>
      <c r="U7" s="11"/>
      <c r="V7" s="51"/>
      <c r="W7" s="12"/>
      <c r="X7" s="11"/>
      <c r="Y7" s="13"/>
    </row>
    <row r="8" spans="1:25" x14ac:dyDescent="0.25">
      <c r="A8" s="12"/>
      <c r="B8" s="11"/>
      <c r="C8" s="11"/>
      <c r="D8" s="11"/>
      <c r="E8" s="11"/>
      <c r="F8" s="11"/>
      <c r="G8" s="11"/>
      <c r="H8" s="13"/>
      <c r="I8" s="12"/>
      <c r="J8" s="11"/>
      <c r="K8" s="11"/>
      <c r="L8" s="11"/>
      <c r="M8" s="11"/>
      <c r="N8" s="11"/>
      <c r="O8" s="13"/>
      <c r="P8" s="12"/>
      <c r="Q8" s="11"/>
      <c r="R8" s="11"/>
      <c r="S8" s="11"/>
      <c r="T8" s="11"/>
      <c r="U8" s="11"/>
      <c r="V8" s="51"/>
      <c r="W8" s="12"/>
      <c r="X8" s="11"/>
      <c r="Y8" s="13"/>
    </row>
    <row r="9" spans="1:25" x14ac:dyDescent="0.25">
      <c r="A9" s="12"/>
      <c r="B9" s="11"/>
      <c r="C9" s="11"/>
      <c r="D9" s="11"/>
      <c r="E9" s="11"/>
      <c r="F9" s="11"/>
      <c r="G9" s="11"/>
      <c r="H9" s="13"/>
      <c r="I9" s="12"/>
      <c r="J9" s="11"/>
      <c r="K9" s="11"/>
      <c r="L9" s="11"/>
      <c r="M9" s="11"/>
      <c r="N9" s="11"/>
      <c r="O9" s="13"/>
      <c r="P9" s="12"/>
      <c r="Q9" s="11"/>
      <c r="R9" s="11"/>
      <c r="S9" s="11"/>
      <c r="T9" s="11"/>
      <c r="U9" s="11"/>
      <c r="V9" s="51"/>
      <c r="W9" s="12"/>
      <c r="X9" s="11"/>
      <c r="Y9" s="13"/>
    </row>
    <row r="10" spans="1:25" x14ac:dyDescent="0.25">
      <c r="A10" s="12"/>
      <c r="B10" s="11"/>
      <c r="C10" s="11"/>
      <c r="D10" s="11"/>
      <c r="E10" s="11"/>
      <c r="F10" s="11"/>
      <c r="G10" s="11"/>
      <c r="H10" s="13"/>
      <c r="I10" s="12"/>
      <c r="J10" s="11"/>
      <c r="K10" s="11"/>
      <c r="L10" s="11"/>
      <c r="M10" s="11"/>
      <c r="N10" s="11"/>
      <c r="O10" s="13"/>
      <c r="P10" s="12"/>
      <c r="Q10" s="11"/>
      <c r="R10" s="11"/>
      <c r="S10" s="11"/>
      <c r="T10" s="11"/>
      <c r="U10" s="11"/>
      <c r="V10" s="51"/>
      <c r="W10" s="12"/>
      <c r="X10" s="11"/>
      <c r="Y10" s="13"/>
    </row>
    <row r="11" spans="1:25" ht="15.75" thickBot="1" x14ac:dyDescent="0.3">
      <c r="A11" s="14"/>
      <c r="B11" s="15"/>
      <c r="C11" s="15"/>
      <c r="D11" s="15"/>
      <c r="E11" s="15"/>
      <c r="F11" s="15"/>
      <c r="G11" s="15"/>
      <c r="H11" s="16"/>
      <c r="I11" s="14"/>
      <c r="J11" s="15"/>
      <c r="K11" s="15"/>
      <c r="L11" s="15"/>
      <c r="M11" s="15"/>
      <c r="N11" s="15"/>
      <c r="O11" s="16"/>
      <c r="P11" s="14"/>
      <c r="Q11" s="15"/>
      <c r="R11" s="15"/>
      <c r="S11" s="15"/>
      <c r="T11" s="15"/>
      <c r="U11" s="15"/>
      <c r="V11" s="52"/>
      <c r="W11" s="14"/>
      <c r="X11" s="15"/>
      <c r="Y11" s="16"/>
    </row>
    <row r="12" spans="1:25" ht="23.25" customHeight="1" thickBot="1" x14ac:dyDescent="0.3">
      <c r="A12" s="145" t="s">
        <v>64</v>
      </c>
      <c r="B12" s="146"/>
      <c r="C12" s="146"/>
      <c r="D12" s="146"/>
      <c r="E12" s="146"/>
      <c r="F12" s="146"/>
      <c r="G12" s="146"/>
      <c r="H12" s="146"/>
      <c r="I12" s="146"/>
      <c r="J12" s="146"/>
      <c r="K12" s="146"/>
      <c r="L12" s="146"/>
      <c r="M12" s="146"/>
      <c r="N12" s="146"/>
      <c r="O12" s="146"/>
      <c r="P12" s="146"/>
      <c r="Q12" s="146"/>
      <c r="R12" s="146"/>
      <c r="S12" s="146"/>
      <c r="T12" s="147"/>
      <c r="U12" s="53"/>
      <c r="V12" s="17"/>
    </row>
  </sheetData>
  <mergeCells count="6">
    <mergeCell ref="A12:T12"/>
    <mergeCell ref="A1:Y1"/>
    <mergeCell ref="A2:H2"/>
    <mergeCell ref="I2:O2"/>
    <mergeCell ref="P2:V2"/>
    <mergeCell ref="W2:Y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Indicadores Objetivo</vt:lpstr>
      <vt:lpstr>Hoja1</vt:lpstr>
      <vt:lpstr>Indicadores Producto</vt:lpstr>
      <vt:lpstr>CON.TERRI</vt:lpstr>
      <vt:lpstr>Presupuesto Funcionamiento-OAP</vt:lpstr>
      <vt:lpstr>Trazador 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NIRIA.GUERRERO</dc:creator>
  <cp:lastModifiedBy>DAVID LEONARDO ALMANZA SÁNCHEZ</cp:lastModifiedBy>
  <cp:revision/>
  <dcterms:created xsi:type="dcterms:W3CDTF">2019-04-11T20:29:37Z</dcterms:created>
  <dcterms:modified xsi:type="dcterms:W3CDTF">2022-07-07T17:19:53Z</dcterms:modified>
</cp:coreProperties>
</file>