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a66f0c28d851d7/Documentos/UAECOB/GESTION Y DESEMPEÑO/"/>
    </mc:Choice>
  </mc:AlternateContent>
  <xr:revisionPtr revIDLastSave="9" documentId="13_ncr:1_{988982AF-F7C6-4645-979D-88F5386BE730}" xr6:coauthVersionLast="47" xr6:coauthVersionMax="47" xr10:uidLastSave="{237B26C9-513C-47D6-8775-16DE599CD146}"/>
  <bookViews>
    <workbookView xWindow="-110" yWindow="-110" windowWidth="19420" windowHeight="10300" xr2:uid="{00000000-000D-0000-FFFF-FFFF00000000}"/>
  </bookViews>
  <sheets>
    <sheet name="PESV" sheetId="4" r:id="rId1"/>
  </sheets>
  <definedNames>
    <definedName name="_xlnm._FilterDatabase" localSheetId="0" hidden="1">PESV!$A$9:$AB$119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4" l="1"/>
  <c r="G127" i="4"/>
  <c r="H127" i="4"/>
  <c r="I127" i="4"/>
  <c r="J127" i="4"/>
  <c r="K127" i="4"/>
  <c r="L127" i="4"/>
  <c r="M127" i="4"/>
  <c r="N127" i="4"/>
  <c r="O127" i="4"/>
  <c r="P127" i="4"/>
  <c r="E127" i="4"/>
  <c r="F126" i="4"/>
  <c r="G126" i="4"/>
  <c r="H126" i="4"/>
  <c r="I126" i="4"/>
  <c r="J126" i="4"/>
  <c r="K126" i="4"/>
  <c r="L126" i="4"/>
  <c r="M126" i="4"/>
  <c r="N126" i="4"/>
  <c r="O126" i="4"/>
  <c r="P126" i="4"/>
  <c r="E126" i="4"/>
  <c r="F128" i="4" l="1"/>
  <c r="J128" i="4"/>
  <c r="G128" i="4"/>
  <c r="O128" i="4"/>
  <c r="K128" i="4"/>
  <c r="N128" i="4"/>
  <c r="Q126" i="4"/>
  <c r="E128" i="4"/>
  <c r="M128" i="4"/>
  <c r="I128" i="4"/>
  <c r="H128" i="4"/>
  <c r="L128" i="4"/>
  <c r="P128" i="4"/>
  <c r="Q127" i="4"/>
  <c r="Q128" i="4" l="1"/>
  <c r="R127" i="4" s="1"/>
  <c r="S127" i="4" s="1"/>
</calcChain>
</file>

<file path=xl/sharedStrings.xml><?xml version="1.0" encoding="utf-8"?>
<sst xmlns="http://schemas.openxmlformats.org/spreadsheetml/2006/main" count="172" uniqueCount="47">
  <si>
    <t>ACTIVIDAD</t>
  </si>
  <si>
    <t xml:space="preserve">PRORAMADO / EJECUTADO </t>
  </si>
  <si>
    <t>CRONOGRAMA DE ACTIVIDADES</t>
  </si>
  <si>
    <t>SEGUIMIENTO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</si>
  <si>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</si>
  <si>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</si>
  <si>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</si>
  <si>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</si>
  <si>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</si>
  <si>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</si>
  <si>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</si>
  <si>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</si>
  <si>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</si>
  <si>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</si>
  <si>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</si>
  <si>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Dic</t>
  </si>
  <si>
    <t>P</t>
  </si>
  <si>
    <t>E</t>
  </si>
  <si>
    <t xml:space="preserve">SEGUIMIENTO </t>
  </si>
  <si>
    <t>Ene</t>
  </si>
  <si>
    <t>Abr</t>
  </si>
  <si>
    <t>Ago</t>
  </si>
  <si>
    <t>ACUMULADO</t>
  </si>
  <si>
    <t>CUMPLIMIENTO</t>
  </si>
  <si>
    <t>ACTIVIDADES PROGRAMADAS MES</t>
  </si>
  <si>
    <t>ACTUAL</t>
  </si>
  <si>
    <t>FALTANTE</t>
  </si>
  <si>
    <t>ACTIVIDADES EJECUTADAS MES</t>
  </si>
  <si>
    <t xml:space="preserve">PORCENTAJE DE CUMPLIMIENTO </t>
  </si>
  <si>
    <t>META</t>
  </si>
  <si>
    <t xml:space="preserve">NOMBRE Y FIRMA DE APROBACIÓN </t>
  </si>
  <si>
    <t>Subdirección / Oficina</t>
  </si>
  <si>
    <t>Responsable</t>
  </si>
  <si>
    <t>Inspección visual a las estaciones de Bomberos Bogota, en las áreas de transito internas y externas</t>
  </si>
  <si>
    <t>SUBDIRECCIÓN DE GESTIÓN CORPORATIVA</t>
  </si>
  <si>
    <t>INFORME DE INSPECCIÓN ACERCA DEL ESTADO ACTUAL RESPECTO A LA SEGURIDAD VIAL, ACOMPAÑAMIENTO DE GESTIÓN HUMANA (SST)</t>
  </si>
  <si>
    <t>COMUNICACIÓN EXTERNA ANTE LAS ALCALDÍAS LOCALES SOLICITANDO SEGUIMIENTO</t>
  </si>
  <si>
    <t>Reportar a las diferentes alcaldías locales las necesidades que surgan en las zonas de transito externas a la estación, en un radio no mayor a 100 m</t>
  </si>
  <si>
    <t xml:space="preserve">Nombre del Procedimiento
</t>
  </si>
  <si>
    <t xml:space="preserve">Código: </t>
  </si>
  <si>
    <t>Versión:</t>
  </si>
  <si>
    <t xml:space="preserve">Nombre del Formato
</t>
  </si>
  <si>
    <t xml:space="preserve">Vigencia:                            </t>
  </si>
  <si>
    <t xml:space="preserve">Paguína </t>
  </si>
  <si>
    <t>1 de 1</t>
  </si>
  <si>
    <t>FORMATO MANTENIMIENTO PREVENTIVO Y  CORRECTIVO DE LAS VIAS INTERNAS 
Y  EXTERNAS DE LA UAECOB</t>
  </si>
  <si>
    <t>GR-PR36-FT01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</si>
</sst>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9"/>
  </cellStyleXfs>
  <cellXfs count="63">
    <xf numFmtId="0" fontId="0" fillId="0" borderId="0" xfId="0"/>
    <xf numFmtId="0" fontId="0" fillId="0" borderId="9" xfId="1" applyFont="1"/>
    <xf numFmtId="0" fontId="2" fillId="2" borderId="9" xfId="1" applyFont="1" applyFill="1"/>
    <xf numFmtId="0" fontId="2" fillId="0" borderId="9" xfId="1" applyFont="1"/>
    <xf numFmtId="0" fontId="4" fillId="2" borderId="14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6" fillId="0" borderId="9" xfId="1" applyFont="1" applyAlignment="1">
      <alignment horizontal="left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9" fontId="0" fillId="0" borderId="8" xfId="1" applyNumberFormat="1" applyFont="1" applyBorder="1" applyAlignment="1">
      <alignment horizontal="center"/>
    </xf>
    <xf numFmtId="9" fontId="0" fillId="0" borderId="8" xfId="1" applyNumberFormat="1" applyFont="1" applyBorder="1" applyAlignment="1">
      <alignment horizontal="center" vertical="center"/>
    </xf>
    <xf numFmtId="9" fontId="6" fillId="0" borderId="8" xfId="1" applyNumberFormat="1" applyFont="1" applyBorder="1" applyAlignment="1">
      <alignment horizontal="center" vertical="center" wrapText="1"/>
    </xf>
    <xf numFmtId="0" fontId="6" fillId="0" borderId="9" xfId="1" applyFont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9" fillId="0" borderId="18" xfId="1" applyBorder="1" applyAlignment="1">
      <alignment wrapText="1"/>
    </xf>
    <xf numFmtId="0" fontId="11" fillId="0" borderId="19" xfId="1" applyFont="1" applyBorder="1" applyAlignment="1">
      <alignment vertical="top" wrapText="1"/>
    </xf>
    <xf numFmtId="0" fontId="12" fillId="0" borderId="19" xfId="1" applyFont="1" applyBorder="1" applyAlignment="1">
      <alignment vertical="top" wrapText="1"/>
    </xf>
    <xf numFmtId="0" fontId="9" fillId="0" borderId="20" xfId="1" applyBorder="1" applyAlignment="1">
      <alignment vertical="center" wrapText="1"/>
    </xf>
    <xf numFmtId="0" fontId="9" fillId="0" borderId="21" xfId="1" applyBorder="1" applyAlignment="1">
      <alignment horizontal="center" vertical="center" wrapText="1"/>
    </xf>
    <xf numFmtId="0" fontId="9" fillId="0" borderId="22" xfId="1" applyBorder="1" applyAlignment="1">
      <alignment wrapText="1"/>
    </xf>
    <xf numFmtId="0" fontId="13" fillId="0" borderId="23" xfId="1" applyFont="1" applyBorder="1" applyAlignment="1">
      <alignment vertical="center"/>
    </xf>
    <xf numFmtId="14" fontId="9" fillId="0" borderId="21" xfId="1" applyNumberFormat="1" applyBorder="1" applyAlignment="1">
      <alignment horizontal="center" vertical="center" wrapText="1"/>
    </xf>
    <xf numFmtId="0" fontId="9" fillId="0" borderId="24" xfId="1" applyBorder="1" applyAlignment="1">
      <alignment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" fillId="0" borderId="10" xfId="1" applyFont="1" applyBorder="1"/>
    <xf numFmtId="0" fontId="4" fillId="5" borderId="12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1" fillId="6" borderId="10" xfId="1" applyFont="1" applyFill="1" applyBorder="1"/>
    <xf numFmtId="0" fontId="10" fillId="0" borderId="14" xfId="1" applyFont="1" applyBorder="1" applyAlignment="1">
      <alignment horizontal="center" vertical="center" wrapText="1"/>
    </xf>
    <xf numFmtId="0" fontId="6" fillId="0" borderId="9" xfId="1" applyFont="1" applyAlignment="1">
      <alignment horizontal="center" vertical="center" wrapText="1"/>
    </xf>
    <xf numFmtId="0" fontId="0" fillId="0" borderId="9" xfId="1" applyFont="1"/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7" xfId="1" applyFont="1" applyBorder="1"/>
    <xf numFmtId="0" fontId="1" fillId="0" borderId="6" xfId="1" applyFont="1" applyBorder="1"/>
    <xf numFmtId="0" fontId="7" fillId="4" borderId="5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9" xfId="1" applyFont="1" applyFill="1" applyAlignment="1">
      <alignment horizontal="center" vertical="center" wrapText="1"/>
    </xf>
    <xf numFmtId="0" fontId="1" fillId="0" borderId="3" xfId="1" applyFont="1" applyBorder="1"/>
    <xf numFmtId="0" fontId="1" fillId="0" borderId="13" xfId="1" applyFont="1" applyBorder="1"/>
    <xf numFmtId="0" fontId="1" fillId="0" borderId="15" xfId="1" applyFont="1" applyBorder="1"/>
    <xf numFmtId="0" fontId="3" fillId="3" borderId="13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ill>
        <patternFill patternType="solid">
          <fgColor rgb="FF95B3D7"/>
          <bgColor rgb="FF95B3D7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PESV!$E$125:$P$125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PESV!$E$128:$P$128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962-438A-8437-B9201BCB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101679"/>
        <c:axId val="1049457193"/>
      </c:barChart>
      <c:lineChart>
        <c:grouping val="standard"/>
        <c:varyColors val="0"/>
        <c:ser>
          <c:idx val="1"/>
          <c:order val="1"/>
          <c:spPr>
            <a:ln w="19050" cmpd="sng">
              <a:solidFill>
                <a:srgbClr val="ED7D31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PESV!$E$125:$P$125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PESV!$E$129:$P$129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2-438A-8437-B9201BCB3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01679"/>
        <c:axId val="1049457193"/>
      </c:lineChart>
      <c:catAx>
        <c:axId val="71101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049457193"/>
        <c:crosses val="autoZero"/>
        <c:auto val="1"/>
        <c:lblAlgn val="ctr"/>
        <c:lblOffset val="100"/>
        <c:noMultiLvlLbl val="1"/>
      </c:catAx>
      <c:valAx>
        <c:axId val="104945719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1101679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DA65-4A90-A784-3557B441EB7D}"/>
              </c:ext>
            </c:extLst>
          </c:dPt>
          <c:cat>
            <c:strRef>
              <c:f>PESV!$R$126:$S$126</c:f>
              <c:strCache>
                <c:ptCount val="2"/>
                <c:pt idx="0">
                  <c:v>ACTUAL</c:v>
                </c:pt>
                <c:pt idx="1">
                  <c:v>FALTANTE</c:v>
                </c:pt>
              </c:strCache>
            </c:strRef>
          </c:cat>
          <c:val>
            <c:numRef>
              <c:f>PESV!$R$127:$S$127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5-4A90-A784-3557B441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PESV!#REF!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PESV!#REF!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PESV!#REF!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C8-4AC9-A183-0AD8B40B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280335"/>
        <c:axId val="269264943"/>
      </c:barChart>
      <c:catAx>
        <c:axId val="26928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264943"/>
        <c:crosses val="autoZero"/>
        <c:auto val="1"/>
        <c:lblAlgn val="ctr"/>
        <c:lblOffset val="100"/>
        <c:noMultiLvlLbl val="0"/>
      </c:catAx>
      <c:valAx>
        <c:axId val="26926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28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131</xdr:row>
      <xdr:rowOff>76200</xdr:rowOff>
    </xdr:from>
    <xdr:ext cx="4953000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3ED8DD-A22D-4EBD-A599-9CBC46D02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1314450</xdr:colOff>
      <xdr:row>131</xdr:row>
      <xdr:rowOff>114300</xdr:rowOff>
    </xdr:from>
    <xdr:ext cx="3714750" cy="29908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9D12DB-D122-4C13-A44F-64041ADEE7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twoCellAnchor>
    <xdr:from>
      <xdr:col>19</xdr:col>
      <xdr:colOff>455839</xdr:colOff>
      <xdr:row>143</xdr:row>
      <xdr:rowOff>57151</xdr:rowOff>
    </xdr:from>
    <xdr:to>
      <xdr:col>25</xdr:col>
      <xdr:colOff>700768</xdr:colOff>
      <xdr:row>148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B488E57-FB89-49CC-A6AD-339761F25D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311567</xdr:colOff>
      <xdr:row>0</xdr:row>
      <xdr:rowOff>194794</xdr:rowOff>
    </xdr:from>
    <xdr:to>
      <xdr:col>0</xdr:col>
      <xdr:colOff>1495425</xdr:colOff>
      <xdr:row>3</xdr:row>
      <xdr:rowOff>85041</xdr:rowOff>
    </xdr:to>
    <xdr:pic>
      <xdr:nvPicPr>
        <xdr:cNvPr id="5" name="Imagen 4" descr="Logo Alcaldia Mayor de Bogotá">
          <a:extLst>
            <a:ext uri="{FF2B5EF4-FFF2-40B4-BE49-F238E27FC236}">
              <a16:creationId xmlns:a16="http://schemas.microsoft.com/office/drawing/2014/main" id="{1ACBB2C4-A054-4413-8212-35710829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567" y="194794"/>
          <a:ext cx="1183858" cy="103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2</xdr:row>
      <xdr:rowOff>133350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CC9C362D-F5CC-414D-A2EC-75B3E175E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8100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AB177"/>
  <sheetViews>
    <sheetView tabSelected="1" zoomScale="85" zoomScaleNormal="85" zoomScaleSheetLayoutView="30" workbookViewId="0">
      <pane xSplit="22460"/>
      <selection activeCell="Y10" sqref="Y10:Y11"/>
      <selection pane="topRight" activeCell="G1" sqref="G1"/>
    </sheetView>
  </sheetViews>
  <sheetFormatPr baseColWidth="10" defaultColWidth="14.453125" defaultRowHeight="14.5" x14ac:dyDescent="0.35"/>
  <cols>
    <col min="1" max="1" width="46.81640625" style="1" customWidth="1"/>
    <col min="2" max="2" width="25" style="1" customWidth="1"/>
    <col min="3" max="3" width="21.7265625" style="1" customWidth="1"/>
    <col min="4" max="4" width="17.7265625" style="1" customWidth="1"/>
    <col min="5" max="5" width="35.26953125" style="1" customWidth="1"/>
    <col min="6" max="6" width="15.26953125" style="1" customWidth="1"/>
    <col min="7" max="7" width="14.26953125" style="1" customWidth="1"/>
    <col min="8" max="12" width="8.7265625" style="1" customWidth="1"/>
    <col min="13" max="13" width="9.81640625" style="1" customWidth="1"/>
    <col min="14" max="14" width="9.7265625" style="1" customWidth="1"/>
    <col min="15" max="16" width="8.7265625" style="1" customWidth="1"/>
    <col min="17" max="17" width="13.1796875" style="1" customWidth="1"/>
    <col min="18" max="18" width="10.7265625" style="1" customWidth="1"/>
    <col min="19" max="19" width="28.7265625" style="1" customWidth="1"/>
    <col min="20" max="28" width="10.7265625" style="1" customWidth="1"/>
    <col min="29" max="16384" width="14.453125" style="1"/>
  </cols>
  <sheetData>
    <row r="1" spans="1:28" ht="21" x14ac:dyDescent="0.35">
      <c r="A1" s="18"/>
      <c r="B1" s="19" t="s">
        <v>38</v>
      </c>
      <c r="C1" s="20"/>
      <c r="D1" s="20"/>
      <c r="E1" s="20"/>
      <c r="F1" s="21" t="s">
        <v>39</v>
      </c>
      <c r="G1" s="22" t="s">
        <v>46</v>
      </c>
    </row>
    <row r="2" spans="1:28" ht="30" customHeight="1" x14ac:dyDescent="0.35">
      <c r="A2" s="23"/>
      <c r="B2" s="24" t="s">
        <v>45</v>
      </c>
      <c r="C2" s="24"/>
      <c r="D2" s="24"/>
      <c r="E2" s="24"/>
      <c r="F2" s="21" t="s">
        <v>40</v>
      </c>
      <c r="G2" s="22">
        <v>1</v>
      </c>
    </row>
    <row r="3" spans="1:28" ht="21" x14ac:dyDescent="0.35">
      <c r="A3" s="23"/>
      <c r="B3" s="19" t="s">
        <v>41</v>
      </c>
      <c r="C3" s="20"/>
      <c r="D3" s="20"/>
      <c r="E3" s="20"/>
      <c r="F3" s="21" t="s">
        <v>42</v>
      </c>
      <c r="G3" s="25">
        <v>45364</v>
      </c>
    </row>
    <row r="4" spans="1:28" ht="58.5" customHeight="1" x14ac:dyDescent="0.35">
      <c r="A4" s="26"/>
      <c r="B4" s="24" t="s">
        <v>45</v>
      </c>
      <c r="C4" s="24"/>
      <c r="D4" s="24"/>
      <c r="E4" s="24"/>
      <c r="F4" s="21" t="s">
        <v>43</v>
      </c>
      <c r="G4" s="22" t="s">
        <v>44</v>
      </c>
    </row>
    <row r="6" spans="1:28" ht="15.5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3"/>
      <c r="Y6" s="3"/>
      <c r="Z6" s="3"/>
      <c r="AA6" s="3"/>
      <c r="AB6" s="3"/>
    </row>
    <row r="7" spans="1:28" x14ac:dyDescent="0.35">
      <c r="A7" s="27" t="s">
        <v>0</v>
      </c>
      <c r="B7" s="27" t="s">
        <v>31</v>
      </c>
      <c r="C7" s="30" t="s">
        <v>32</v>
      </c>
      <c r="D7" s="27" t="s">
        <v>1</v>
      </c>
      <c r="E7" s="30" t="s">
        <v>2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57"/>
      <c r="R7" s="57"/>
      <c r="S7" s="57"/>
      <c r="T7" s="57"/>
      <c r="U7" s="57"/>
      <c r="V7" s="58"/>
    </row>
    <row r="8" spans="1:28" x14ac:dyDescent="0.35">
      <c r="A8" s="28"/>
      <c r="B8" s="28"/>
      <c r="C8" s="31"/>
      <c r="D8" s="53"/>
      <c r="E8" s="52" t="s">
        <v>4</v>
      </c>
      <c r="F8" s="52" t="s">
        <v>5</v>
      </c>
      <c r="G8" s="52" t="s">
        <v>6</v>
      </c>
      <c r="H8" s="52" t="s">
        <v>7</v>
      </c>
      <c r="I8" s="52" t="s">
        <v>8</v>
      </c>
      <c r="J8" s="52" t="s">
        <v>9</v>
      </c>
      <c r="K8" s="52" t="s">
        <v>10</v>
      </c>
      <c r="L8" s="52" t="s">
        <v>11</v>
      </c>
      <c r="M8" s="52" t="s">
        <v>12</v>
      </c>
      <c r="N8" s="52" t="s">
        <v>13</v>
      </c>
      <c r="O8" s="52" t="s">
        <v>14</v>
      </c>
      <c r="P8" s="52" t="s">
        <v>15</v>
      </c>
      <c r="Q8" s="59"/>
      <c r="R8" s="59"/>
      <c r="S8" s="59" t="s">
        <v>3</v>
      </c>
      <c r="T8" s="59"/>
      <c r="U8" s="59"/>
      <c r="V8" s="60"/>
    </row>
    <row r="9" spans="1:28" x14ac:dyDescent="0.35">
      <c r="A9" s="34"/>
      <c r="B9" s="29"/>
      <c r="C9" s="32"/>
      <c r="D9" s="54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61"/>
      <c r="R9" s="61"/>
      <c r="S9" s="61"/>
      <c r="T9" s="61"/>
      <c r="U9" s="61"/>
      <c r="V9" s="62"/>
    </row>
    <row r="10" spans="1:28" x14ac:dyDescent="0.35">
      <c r="A10" s="33" t="s">
        <v>33</v>
      </c>
      <c r="B10" s="33" t="s">
        <v>34</v>
      </c>
      <c r="C10" s="33" t="s">
        <v>34</v>
      </c>
      <c r="D10" s="4" t="s">
        <v>16</v>
      </c>
      <c r="E10" s="17"/>
      <c r="F10" s="17"/>
      <c r="G10" s="17"/>
      <c r="H10" s="17"/>
      <c r="I10" s="17"/>
      <c r="J10" s="17"/>
      <c r="K10" s="17" t="s">
        <v>16</v>
      </c>
      <c r="L10" s="17"/>
      <c r="M10" s="17"/>
      <c r="N10" s="17"/>
      <c r="O10" s="17"/>
      <c r="P10" s="17"/>
      <c r="Q10" s="35" t="s">
        <v>35</v>
      </c>
      <c r="R10" s="36"/>
      <c r="S10" s="36"/>
      <c r="T10" s="36"/>
      <c r="U10" s="36"/>
      <c r="V10" s="37"/>
    </row>
    <row r="11" spans="1:28" x14ac:dyDescent="0.35">
      <c r="A11" s="34"/>
      <c r="B11" s="34"/>
      <c r="C11" s="34"/>
      <c r="D11" s="5" t="s">
        <v>17</v>
      </c>
      <c r="E11" s="5"/>
      <c r="F11" s="5"/>
      <c r="G11" s="5"/>
      <c r="H11" s="5"/>
      <c r="I11" s="5"/>
      <c r="J11" s="5"/>
      <c r="K11" s="5"/>
      <c r="L11" s="5" t="s">
        <v>17</v>
      </c>
      <c r="M11" s="5"/>
      <c r="N11" s="5"/>
      <c r="O11" s="5"/>
      <c r="P11" s="5"/>
      <c r="Q11" s="38"/>
      <c r="R11" s="39"/>
      <c r="S11" s="39"/>
      <c r="T11" s="39"/>
      <c r="U11" s="39"/>
      <c r="V11" s="40"/>
    </row>
    <row r="12" spans="1:28" x14ac:dyDescent="0.35">
      <c r="A12" s="41" t="s">
        <v>37</v>
      </c>
      <c r="B12" s="33" t="s">
        <v>34</v>
      </c>
      <c r="C12" s="33" t="s">
        <v>34</v>
      </c>
      <c r="D12" s="4" t="s">
        <v>16</v>
      </c>
      <c r="E12" s="17"/>
      <c r="F12" s="17"/>
      <c r="G12" s="17"/>
      <c r="H12" s="17"/>
      <c r="I12" s="17" t="s">
        <v>16</v>
      </c>
      <c r="J12" s="17"/>
      <c r="K12" s="17"/>
      <c r="L12" s="17"/>
      <c r="M12" s="17"/>
      <c r="N12" s="17"/>
      <c r="O12" s="17"/>
      <c r="P12" s="17"/>
      <c r="Q12" s="35" t="s">
        <v>36</v>
      </c>
      <c r="R12" s="36"/>
      <c r="S12" s="36"/>
      <c r="T12" s="36"/>
      <c r="U12" s="36"/>
      <c r="V12" s="37"/>
    </row>
    <row r="13" spans="1:28" ht="24.75" customHeight="1" x14ac:dyDescent="0.35">
      <c r="A13" s="42"/>
      <c r="B13" s="34"/>
      <c r="C13" s="34"/>
      <c r="D13" s="5" t="s">
        <v>17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8"/>
      <c r="R13" s="39"/>
      <c r="S13" s="39"/>
      <c r="T13" s="39"/>
      <c r="U13" s="39"/>
      <c r="V13" s="40"/>
    </row>
    <row r="14" spans="1:28" x14ac:dyDescent="0.35">
      <c r="A14" s="41"/>
      <c r="B14" s="33"/>
      <c r="C14" s="33"/>
      <c r="D14" s="4" t="s">
        <v>16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35"/>
      <c r="R14" s="36"/>
      <c r="S14" s="36"/>
      <c r="T14" s="36"/>
      <c r="U14" s="36"/>
      <c r="V14" s="37"/>
    </row>
    <row r="15" spans="1:28" x14ac:dyDescent="0.35">
      <c r="A15" s="42"/>
      <c r="B15" s="34"/>
      <c r="C15" s="34"/>
      <c r="D15" s="5" t="s">
        <v>17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8"/>
      <c r="R15" s="39"/>
      <c r="S15" s="39"/>
      <c r="T15" s="39"/>
      <c r="U15" s="39"/>
      <c r="V15" s="40"/>
    </row>
    <row r="16" spans="1:28" x14ac:dyDescent="0.35">
      <c r="A16" s="33"/>
      <c r="B16" s="33"/>
      <c r="C16" s="33"/>
      <c r="D16" s="4" t="s">
        <v>16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5"/>
      <c r="R16" s="36"/>
      <c r="S16" s="36"/>
      <c r="T16" s="36"/>
      <c r="U16" s="36"/>
      <c r="V16" s="37"/>
    </row>
    <row r="17" spans="1:22" x14ac:dyDescent="0.35">
      <c r="A17" s="34"/>
      <c r="B17" s="34"/>
      <c r="C17" s="34"/>
      <c r="D17" s="5" t="s">
        <v>17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8"/>
      <c r="R17" s="39"/>
      <c r="S17" s="39"/>
      <c r="T17" s="39"/>
      <c r="U17" s="39"/>
      <c r="V17" s="40"/>
    </row>
    <row r="18" spans="1:22" x14ac:dyDescent="0.35">
      <c r="A18" s="33"/>
      <c r="B18" s="33"/>
      <c r="C18" s="33"/>
      <c r="D18" s="4" t="s">
        <v>16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35"/>
      <c r="R18" s="36"/>
      <c r="S18" s="36"/>
      <c r="T18" s="36"/>
      <c r="U18" s="36"/>
      <c r="V18" s="37"/>
    </row>
    <row r="19" spans="1:22" x14ac:dyDescent="0.35">
      <c r="A19" s="34"/>
      <c r="B19" s="34"/>
      <c r="C19" s="34"/>
      <c r="D19" s="5" t="s">
        <v>17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8"/>
      <c r="R19" s="39"/>
      <c r="S19" s="39"/>
      <c r="T19" s="39"/>
      <c r="U19" s="39"/>
      <c r="V19" s="40"/>
    </row>
    <row r="20" spans="1:22" ht="22" customHeight="1" x14ac:dyDescent="0.35">
      <c r="A20" s="33"/>
      <c r="B20" s="33"/>
      <c r="C20" s="33"/>
      <c r="D20" s="4" t="s">
        <v>16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35"/>
      <c r="R20" s="36"/>
      <c r="S20" s="36"/>
      <c r="T20" s="36"/>
      <c r="U20" s="36"/>
      <c r="V20" s="37"/>
    </row>
    <row r="21" spans="1:22" ht="22" customHeight="1" x14ac:dyDescent="0.35">
      <c r="A21" s="34"/>
      <c r="B21" s="34"/>
      <c r="C21" s="34"/>
      <c r="D21" s="5" t="s">
        <v>17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8"/>
      <c r="R21" s="39"/>
      <c r="S21" s="39"/>
      <c r="T21" s="39"/>
      <c r="U21" s="39"/>
      <c r="V21" s="40"/>
    </row>
    <row r="22" spans="1:22" ht="33" customHeight="1" x14ac:dyDescent="0.35">
      <c r="A22" s="33"/>
      <c r="B22" s="33"/>
      <c r="C22" s="33"/>
      <c r="D22" s="4" t="s">
        <v>16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5"/>
      <c r="R22" s="36"/>
      <c r="S22" s="36"/>
      <c r="T22" s="36"/>
      <c r="U22" s="36"/>
      <c r="V22" s="37"/>
    </row>
    <row r="23" spans="1:22" ht="33" customHeight="1" x14ac:dyDescent="0.35">
      <c r="A23" s="34"/>
      <c r="B23" s="34"/>
      <c r="C23" s="34"/>
      <c r="D23" s="5" t="s">
        <v>17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8"/>
      <c r="R23" s="39"/>
      <c r="S23" s="39"/>
      <c r="T23" s="39"/>
      <c r="U23" s="39"/>
      <c r="V23" s="40"/>
    </row>
    <row r="24" spans="1:22" ht="52" customHeight="1" x14ac:dyDescent="0.35">
      <c r="A24" s="33"/>
      <c r="B24" s="33"/>
      <c r="C24" s="33"/>
      <c r="D24" s="4" t="s">
        <v>16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35"/>
      <c r="R24" s="36"/>
      <c r="S24" s="36"/>
      <c r="T24" s="36"/>
      <c r="U24" s="36"/>
      <c r="V24" s="37"/>
    </row>
    <row r="25" spans="1:22" ht="52" customHeight="1" x14ac:dyDescent="0.35">
      <c r="A25" s="34"/>
      <c r="B25" s="34"/>
      <c r="C25" s="34"/>
      <c r="D25" s="5" t="s">
        <v>17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8"/>
      <c r="R25" s="39"/>
      <c r="S25" s="39"/>
      <c r="T25" s="39"/>
      <c r="U25" s="39"/>
      <c r="V25" s="40"/>
    </row>
    <row r="26" spans="1:22" ht="52" customHeight="1" x14ac:dyDescent="0.35">
      <c r="A26" s="33"/>
      <c r="B26" s="33"/>
      <c r="C26" s="33"/>
      <c r="D26" s="4" t="s">
        <v>16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35"/>
      <c r="R26" s="36"/>
      <c r="S26" s="36"/>
      <c r="T26" s="36"/>
      <c r="U26" s="36"/>
      <c r="V26" s="37"/>
    </row>
    <row r="27" spans="1:22" ht="52" customHeight="1" x14ac:dyDescent="0.35">
      <c r="A27" s="34"/>
      <c r="B27" s="34"/>
      <c r="C27" s="34"/>
      <c r="D27" s="5" t="s">
        <v>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8"/>
      <c r="R27" s="39"/>
      <c r="S27" s="39"/>
      <c r="T27" s="39"/>
      <c r="U27" s="39"/>
      <c r="V27" s="40"/>
    </row>
    <row r="28" spans="1:22" ht="22" customHeight="1" x14ac:dyDescent="0.35">
      <c r="A28" s="33"/>
      <c r="B28" s="33"/>
      <c r="C28" s="33"/>
      <c r="D28" s="4" t="s">
        <v>16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35"/>
      <c r="R28" s="36"/>
      <c r="S28" s="36"/>
      <c r="T28" s="36"/>
      <c r="U28" s="36"/>
      <c r="V28" s="37"/>
    </row>
    <row r="29" spans="1:22" ht="22" customHeight="1" x14ac:dyDescent="0.35">
      <c r="A29" s="34"/>
      <c r="B29" s="34"/>
      <c r="C29" s="34"/>
      <c r="D29" s="5" t="s">
        <v>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38"/>
      <c r="R29" s="39"/>
      <c r="S29" s="39"/>
      <c r="T29" s="39"/>
      <c r="U29" s="39"/>
      <c r="V29" s="40"/>
    </row>
    <row r="30" spans="1:22" ht="29.15" customHeight="1" x14ac:dyDescent="0.35">
      <c r="A30" s="33"/>
      <c r="B30" s="33"/>
      <c r="C30" s="33"/>
      <c r="D30" s="4" t="s">
        <v>16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35"/>
      <c r="R30" s="36"/>
      <c r="S30" s="36"/>
      <c r="T30" s="36"/>
      <c r="U30" s="36"/>
      <c r="V30" s="37"/>
    </row>
    <row r="31" spans="1:22" ht="29.15" customHeight="1" x14ac:dyDescent="0.35">
      <c r="A31" s="34"/>
      <c r="B31" s="34"/>
      <c r="C31" s="34"/>
      <c r="D31" s="5" t="s">
        <v>17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38"/>
      <c r="R31" s="39"/>
      <c r="S31" s="39"/>
      <c r="T31" s="39"/>
      <c r="U31" s="39"/>
      <c r="V31" s="40"/>
    </row>
    <row r="32" spans="1:22" x14ac:dyDescent="0.35">
      <c r="A32" s="43"/>
      <c r="B32" s="33"/>
      <c r="C32" s="33"/>
      <c r="D32" s="4" t="s">
        <v>16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/>
      <c r="R32" s="36"/>
      <c r="S32" s="36"/>
      <c r="T32" s="36"/>
      <c r="U32" s="36"/>
      <c r="V32" s="37"/>
    </row>
    <row r="33" spans="1:22" x14ac:dyDescent="0.35">
      <c r="A33" s="34"/>
      <c r="B33" s="34"/>
      <c r="C33" s="34"/>
      <c r="D33" s="5" t="s">
        <v>17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38"/>
      <c r="R33" s="39"/>
      <c r="S33" s="39"/>
      <c r="T33" s="39"/>
      <c r="U33" s="39"/>
      <c r="V33" s="40"/>
    </row>
    <row r="34" spans="1:22" x14ac:dyDescent="0.35">
      <c r="A34" s="43"/>
      <c r="B34" s="33"/>
      <c r="C34" s="33"/>
      <c r="D34" s="4" t="s">
        <v>16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5"/>
      <c r="R34" s="36"/>
      <c r="S34" s="36"/>
      <c r="T34" s="36"/>
      <c r="U34" s="36"/>
      <c r="V34" s="37"/>
    </row>
    <row r="35" spans="1:22" x14ac:dyDescent="0.35">
      <c r="A35" s="34"/>
      <c r="B35" s="34"/>
      <c r="C35" s="34"/>
      <c r="D35" s="5" t="s">
        <v>17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8"/>
      <c r="R35" s="39"/>
      <c r="S35" s="39"/>
      <c r="T35" s="39"/>
      <c r="U35" s="39"/>
      <c r="V35" s="40"/>
    </row>
    <row r="36" spans="1:22" x14ac:dyDescent="0.35">
      <c r="A36" s="43"/>
      <c r="B36" s="33"/>
      <c r="C36" s="33"/>
      <c r="D36" s="4" t="s">
        <v>16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35"/>
      <c r="R36" s="36"/>
      <c r="S36" s="36"/>
      <c r="T36" s="36"/>
      <c r="U36" s="36"/>
      <c r="V36" s="37"/>
    </row>
    <row r="37" spans="1:22" x14ac:dyDescent="0.35">
      <c r="A37" s="34"/>
      <c r="B37" s="34"/>
      <c r="C37" s="34"/>
      <c r="D37" s="5" t="s">
        <v>17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38"/>
      <c r="R37" s="39"/>
      <c r="S37" s="39"/>
      <c r="T37" s="39"/>
      <c r="U37" s="39"/>
      <c r="V37" s="40"/>
    </row>
    <row r="38" spans="1:22" ht="39" customHeight="1" x14ac:dyDescent="0.35">
      <c r="A38" s="33"/>
      <c r="B38" s="33"/>
      <c r="C38" s="33"/>
      <c r="D38" s="4" t="s">
        <v>16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35"/>
      <c r="R38" s="36"/>
      <c r="S38" s="36"/>
      <c r="T38" s="36"/>
      <c r="U38" s="36"/>
      <c r="V38" s="37"/>
    </row>
    <row r="39" spans="1:22" ht="39" customHeight="1" x14ac:dyDescent="0.35">
      <c r="A39" s="34"/>
      <c r="B39" s="34"/>
      <c r="C39" s="34"/>
      <c r="D39" s="5" t="s">
        <v>17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38"/>
      <c r="R39" s="39"/>
      <c r="S39" s="39"/>
      <c r="T39" s="39"/>
      <c r="U39" s="39"/>
      <c r="V39" s="40"/>
    </row>
    <row r="40" spans="1:22" ht="72" customHeight="1" x14ac:dyDescent="0.35">
      <c r="A40" s="33"/>
      <c r="B40" s="33"/>
      <c r="C40" s="33"/>
      <c r="D40" s="4" t="s">
        <v>16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35"/>
      <c r="R40" s="36"/>
      <c r="S40" s="36"/>
      <c r="T40" s="36"/>
      <c r="U40" s="36"/>
      <c r="V40" s="37"/>
    </row>
    <row r="41" spans="1:22" ht="55" customHeight="1" x14ac:dyDescent="0.35">
      <c r="A41" s="34"/>
      <c r="B41" s="34"/>
      <c r="C41" s="3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38"/>
      <c r="R41" s="39"/>
      <c r="S41" s="39"/>
      <c r="T41" s="39"/>
      <c r="U41" s="39"/>
      <c r="V41" s="40"/>
    </row>
    <row r="42" spans="1:22" x14ac:dyDescent="0.35">
      <c r="A42" s="33"/>
      <c r="B42" s="33"/>
      <c r="C42" s="33"/>
      <c r="D42" s="4" t="s">
        <v>16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35"/>
      <c r="R42" s="36"/>
      <c r="S42" s="36"/>
      <c r="T42" s="36"/>
      <c r="U42" s="36"/>
      <c r="V42" s="37"/>
    </row>
    <row r="43" spans="1:22" x14ac:dyDescent="0.35">
      <c r="A43" s="34"/>
      <c r="B43" s="34"/>
      <c r="C43" s="34"/>
      <c r="D43" s="5" t="s">
        <v>17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38"/>
      <c r="R43" s="39"/>
      <c r="S43" s="39"/>
      <c r="T43" s="39"/>
      <c r="U43" s="39"/>
      <c r="V43" s="40"/>
    </row>
    <row r="44" spans="1:22" ht="35.15" customHeight="1" x14ac:dyDescent="0.35">
      <c r="A44" s="33"/>
      <c r="B44" s="33"/>
      <c r="C44" s="33"/>
      <c r="D44" s="4" t="s">
        <v>16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35"/>
      <c r="R44" s="36"/>
      <c r="S44" s="36"/>
      <c r="T44" s="36"/>
      <c r="U44" s="36"/>
      <c r="V44" s="37"/>
    </row>
    <row r="45" spans="1:22" ht="35.15" customHeight="1" x14ac:dyDescent="0.35">
      <c r="A45" s="34"/>
      <c r="B45" s="34"/>
      <c r="C45" s="34"/>
      <c r="D45" s="5" t="s">
        <v>17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38"/>
      <c r="R45" s="39"/>
      <c r="S45" s="39"/>
      <c r="T45" s="39"/>
      <c r="U45" s="39"/>
      <c r="V45" s="40"/>
    </row>
    <row r="46" spans="1:22" ht="35.15" customHeight="1" x14ac:dyDescent="0.35">
      <c r="A46" s="43"/>
      <c r="B46" s="33"/>
      <c r="C46" s="33"/>
      <c r="D46" s="4" t="s">
        <v>16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35"/>
      <c r="R46" s="36"/>
      <c r="S46" s="36"/>
      <c r="T46" s="36"/>
      <c r="U46" s="36"/>
      <c r="V46" s="37"/>
    </row>
    <row r="47" spans="1:22" ht="35.15" customHeight="1" x14ac:dyDescent="0.35">
      <c r="A47" s="34"/>
      <c r="B47" s="34"/>
      <c r="C47" s="34"/>
      <c r="D47" s="5" t="s">
        <v>17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38"/>
      <c r="R47" s="39"/>
      <c r="S47" s="39"/>
      <c r="T47" s="39"/>
      <c r="U47" s="39"/>
      <c r="V47" s="40"/>
    </row>
    <row r="48" spans="1:22" x14ac:dyDescent="0.35">
      <c r="A48" s="33"/>
      <c r="B48" s="33"/>
      <c r="C48" s="33"/>
      <c r="D48" s="4" t="s">
        <v>16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35"/>
      <c r="R48" s="36"/>
      <c r="S48" s="36"/>
      <c r="T48" s="36"/>
      <c r="U48" s="36"/>
      <c r="V48" s="37"/>
    </row>
    <row r="49" spans="1:22" x14ac:dyDescent="0.35">
      <c r="A49" s="34"/>
      <c r="B49" s="34"/>
      <c r="C49" s="34"/>
      <c r="D49" s="5" t="s">
        <v>17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38"/>
      <c r="R49" s="39"/>
      <c r="S49" s="39"/>
      <c r="T49" s="39"/>
      <c r="U49" s="39"/>
      <c r="V49" s="40"/>
    </row>
    <row r="50" spans="1:22" ht="52" customHeight="1" x14ac:dyDescent="0.35">
      <c r="A50" s="33"/>
      <c r="B50" s="33"/>
      <c r="C50" s="33"/>
      <c r="D50" s="4" t="s">
        <v>16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35"/>
      <c r="R50" s="36"/>
      <c r="S50" s="36"/>
      <c r="T50" s="36"/>
      <c r="U50" s="36"/>
      <c r="V50" s="37"/>
    </row>
    <row r="51" spans="1:22" ht="22" customHeight="1" x14ac:dyDescent="0.35">
      <c r="A51" s="34"/>
      <c r="B51" s="34"/>
      <c r="C51" s="34"/>
      <c r="D51" s="5" t="s">
        <v>17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38"/>
      <c r="R51" s="39"/>
      <c r="S51" s="39"/>
      <c r="T51" s="39"/>
      <c r="U51" s="39"/>
      <c r="V51" s="40"/>
    </row>
    <row r="52" spans="1:22" x14ac:dyDescent="0.35">
      <c r="A52" s="33"/>
      <c r="B52" s="33"/>
      <c r="C52" s="33"/>
      <c r="D52" s="4" t="s">
        <v>16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35"/>
      <c r="R52" s="36"/>
      <c r="S52" s="36"/>
      <c r="T52" s="36"/>
      <c r="U52" s="36"/>
      <c r="V52" s="37"/>
    </row>
    <row r="53" spans="1:22" x14ac:dyDescent="0.35">
      <c r="A53" s="34"/>
      <c r="B53" s="34"/>
      <c r="C53" s="34"/>
      <c r="D53" s="5" t="s">
        <v>17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38"/>
      <c r="R53" s="39"/>
      <c r="S53" s="39"/>
      <c r="T53" s="39"/>
      <c r="U53" s="39"/>
      <c r="V53" s="40"/>
    </row>
    <row r="54" spans="1:22" ht="45" customHeight="1" x14ac:dyDescent="0.35">
      <c r="A54" s="33"/>
      <c r="B54" s="33"/>
      <c r="C54" s="33"/>
      <c r="D54" s="4" t="s">
        <v>16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35"/>
      <c r="R54" s="36"/>
      <c r="S54" s="36"/>
      <c r="T54" s="36"/>
      <c r="U54" s="36"/>
      <c r="V54" s="37"/>
    </row>
    <row r="55" spans="1:22" ht="45" customHeight="1" x14ac:dyDescent="0.35">
      <c r="A55" s="34"/>
      <c r="B55" s="34"/>
      <c r="C55" s="34"/>
      <c r="D55" s="5" t="s">
        <v>17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38"/>
      <c r="R55" s="39"/>
      <c r="S55" s="39"/>
      <c r="T55" s="39"/>
      <c r="U55" s="39"/>
      <c r="V55" s="40"/>
    </row>
    <row r="56" spans="1:22" x14ac:dyDescent="0.35">
      <c r="A56" s="33"/>
      <c r="B56" s="33"/>
      <c r="C56" s="33"/>
      <c r="D56" s="4" t="s">
        <v>16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35"/>
      <c r="R56" s="36"/>
      <c r="S56" s="36"/>
      <c r="T56" s="36"/>
      <c r="U56" s="36"/>
      <c r="V56" s="37"/>
    </row>
    <row r="57" spans="1:22" x14ac:dyDescent="0.35">
      <c r="A57" s="34"/>
      <c r="B57" s="34"/>
      <c r="C57" s="34"/>
      <c r="D57" s="5" t="s">
        <v>17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38"/>
      <c r="R57" s="39"/>
      <c r="S57" s="39"/>
      <c r="T57" s="39"/>
      <c r="U57" s="39"/>
      <c r="V57" s="40"/>
    </row>
    <row r="58" spans="1:22" ht="22" customHeight="1" x14ac:dyDescent="0.35">
      <c r="A58" s="33"/>
      <c r="B58" s="33"/>
      <c r="C58" s="33"/>
      <c r="D58" s="4" t="s">
        <v>16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5"/>
      <c r="R58" s="36"/>
      <c r="S58" s="36"/>
      <c r="T58" s="36"/>
      <c r="U58" s="36"/>
      <c r="V58" s="37"/>
    </row>
    <row r="59" spans="1:22" ht="22" customHeight="1" x14ac:dyDescent="0.35">
      <c r="A59" s="34"/>
      <c r="B59" s="34"/>
      <c r="C59" s="34"/>
      <c r="D59" s="5" t="s">
        <v>17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38"/>
      <c r="R59" s="39"/>
      <c r="S59" s="39"/>
      <c r="T59" s="39"/>
      <c r="U59" s="39"/>
      <c r="V59" s="40"/>
    </row>
    <row r="60" spans="1:22" ht="22" customHeight="1" x14ac:dyDescent="0.35">
      <c r="A60" s="33"/>
      <c r="B60" s="33"/>
      <c r="C60" s="33"/>
      <c r="D60" s="4" t="s">
        <v>16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35"/>
      <c r="R60" s="36"/>
      <c r="S60" s="36"/>
      <c r="T60" s="36"/>
      <c r="U60" s="36"/>
      <c r="V60" s="37"/>
    </row>
    <row r="61" spans="1:22" ht="22" customHeight="1" x14ac:dyDescent="0.35">
      <c r="A61" s="34"/>
      <c r="B61" s="34"/>
      <c r="C61" s="34"/>
      <c r="D61" s="5" t="s">
        <v>17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38"/>
      <c r="R61" s="39"/>
      <c r="S61" s="39"/>
      <c r="T61" s="39"/>
      <c r="U61" s="39"/>
      <c r="V61" s="40"/>
    </row>
    <row r="62" spans="1:22" ht="51" customHeight="1" x14ac:dyDescent="0.35">
      <c r="A62" s="33"/>
      <c r="B62" s="33"/>
      <c r="C62" s="33"/>
      <c r="D62" s="4" t="s">
        <v>16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35"/>
      <c r="R62" s="36"/>
      <c r="S62" s="36"/>
      <c r="T62" s="36"/>
      <c r="U62" s="36"/>
      <c r="V62" s="37"/>
    </row>
    <row r="63" spans="1:22" ht="22" customHeight="1" x14ac:dyDescent="0.35">
      <c r="A63" s="34"/>
      <c r="B63" s="34"/>
      <c r="C63" s="34"/>
      <c r="D63" s="5" t="s">
        <v>17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38"/>
      <c r="R63" s="39"/>
      <c r="S63" s="39"/>
      <c r="T63" s="39"/>
      <c r="U63" s="39"/>
      <c r="V63" s="40"/>
    </row>
    <row r="64" spans="1:22" ht="44.15" customHeight="1" x14ac:dyDescent="0.35">
      <c r="A64" s="33"/>
      <c r="B64" s="33"/>
      <c r="C64" s="33"/>
      <c r="D64" s="4" t="s">
        <v>16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35"/>
      <c r="R64" s="36"/>
      <c r="S64" s="36"/>
      <c r="T64" s="36"/>
      <c r="U64" s="36"/>
      <c r="V64" s="37"/>
    </row>
    <row r="65" spans="1:22" ht="22" customHeight="1" x14ac:dyDescent="0.35">
      <c r="A65" s="34"/>
      <c r="B65" s="34"/>
      <c r="C65" s="34"/>
      <c r="D65" s="5" t="s">
        <v>17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38"/>
      <c r="R65" s="39"/>
      <c r="S65" s="39"/>
      <c r="T65" s="39"/>
      <c r="U65" s="39"/>
      <c r="V65" s="40"/>
    </row>
    <row r="66" spans="1:22" ht="22" customHeight="1" x14ac:dyDescent="0.35">
      <c r="A66" s="33"/>
      <c r="B66" s="33"/>
      <c r="C66" s="33"/>
      <c r="D66" s="4" t="s">
        <v>16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35"/>
      <c r="R66" s="36"/>
      <c r="S66" s="36"/>
      <c r="T66" s="36"/>
      <c r="U66" s="36"/>
      <c r="V66" s="37"/>
    </row>
    <row r="67" spans="1:22" ht="22" customHeight="1" x14ac:dyDescent="0.35">
      <c r="A67" s="34"/>
      <c r="B67" s="34"/>
      <c r="C67" s="34"/>
      <c r="D67" s="5" t="s">
        <v>17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38"/>
      <c r="R67" s="39"/>
      <c r="S67" s="39"/>
      <c r="T67" s="39"/>
      <c r="U67" s="39"/>
      <c r="V67" s="40"/>
    </row>
    <row r="68" spans="1:22" x14ac:dyDescent="0.35">
      <c r="A68" s="33"/>
      <c r="B68" s="33"/>
      <c r="C68" s="33"/>
      <c r="D68" s="4" t="s">
        <v>16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35"/>
      <c r="R68" s="36"/>
      <c r="S68" s="36"/>
      <c r="T68" s="36"/>
      <c r="U68" s="36"/>
      <c r="V68" s="37"/>
    </row>
    <row r="69" spans="1:22" x14ac:dyDescent="0.35">
      <c r="A69" s="34"/>
      <c r="B69" s="34"/>
      <c r="C69" s="34"/>
      <c r="D69" s="5" t="s">
        <v>17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38"/>
      <c r="R69" s="39"/>
      <c r="S69" s="39"/>
      <c r="T69" s="39"/>
      <c r="U69" s="39"/>
      <c r="V69" s="40"/>
    </row>
    <row r="70" spans="1:22" ht="31" customHeight="1" x14ac:dyDescent="0.35">
      <c r="A70" s="33"/>
      <c r="B70" s="33"/>
      <c r="C70" s="33"/>
      <c r="D70" s="4" t="s">
        <v>16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35"/>
      <c r="R70" s="36"/>
      <c r="S70" s="36"/>
      <c r="T70" s="36"/>
      <c r="U70" s="36"/>
      <c r="V70" s="37"/>
    </row>
    <row r="71" spans="1:22" ht="31" customHeight="1" x14ac:dyDescent="0.35">
      <c r="A71" s="34"/>
      <c r="B71" s="34"/>
      <c r="C71" s="34"/>
      <c r="D71" s="5" t="s">
        <v>17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38"/>
      <c r="R71" s="39"/>
      <c r="S71" s="39"/>
      <c r="T71" s="39"/>
      <c r="U71" s="39"/>
      <c r="V71" s="40"/>
    </row>
    <row r="72" spans="1:22" x14ac:dyDescent="0.35">
      <c r="A72" s="33"/>
      <c r="B72" s="33"/>
      <c r="C72" s="33"/>
      <c r="D72" s="4" t="s">
        <v>16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35"/>
      <c r="R72" s="36"/>
      <c r="S72" s="36"/>
      <c r="T72" s="36"/>
      <c r="U72" s="36"/>
      <c r="V72" s="37"/>
    </row>
    <row r="73" spans="1:22" x14ac:dyDescent="0.35">
      <c r="A73" s="34"/>
      <c r="B73" s="34"/>
      <c r="C73" s="34"/>
      <c r="D73" s="5" t="s">
        <v>17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38"/>
      <c r="R73" s="39"/>
      <c r="S73" s="39"/>
      <c r="T73" s="39"/>
      <c r="U73" s="39"/>
      <c r="V73" s="40"/>
    </row>
    <row r="74" spans="1:22" x14ac:dyDescent="0.35">
      <c r="A74" s="33"/>
      <c r="B74" s="33"/>
      <c r="C74" s="33"/>
      <c r="D74" s="4" t="s">
        <v>16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35"/>
      <c r="R74" s="36"/>
      <c r="S74" s="36"/>
      <c r="T74" s="36"/>
      <c r="U74" s="36"/>
      <c r="V74" s="37"/>
    </row>
    <row r="75" spans="1:22" x14ac:dyDescent="0.35">
      <c r="A75" s="34"/>
      <c r="B75" s="34"/>
      <c r="C75" s="34"/>
      <c r="D75" s="5" t="s">
        <v>17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38"/>
      <c r="R75" s="39"/>
      <c r="S75" s="39"/>
      <c r="T75" s="39"/>
      <c r="U75" s="39"/>
      <c r="V75" s="40"/>
    </row>
    <row r="76" spans="1:22" ht="26.15" customHeight="1" x14ac:dyDescent="0.35">
      <c r="A76" s="33"/>
      <c r="B76" s="33"/>
      <c r="C76" s="33"/>
      <c r="D76" s="4" t="s">
        <v>16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35"/>
      <c r="R76" s="36"/>
      <c r="S76" s="36"/>
      <c r="T76" s="36"/>
      <c r="U76" s="36"/>
      <c r="V76" s="37"/>
    </row>
    <row r="77" spans="1:22" ht="26.15" customHeight="1" x14ac:dyDescent="0.35">
      <c r="A77" s="34"/>
      <c r="B77" s="34"/>
      <c r="C77" s="34"/>
      <c r="D77" s="5" t="s">
        <v>17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38"/>
      <c r="R77" s="39"/>
      <c r="S77" s="39"/>
      <c r="T77" s="39"/>
      <c r="U77" s="39"/>
      <c r="V77" s="40"/>
    </row>
    <row r="78" spans="1:22" ht="26.15" customHeight="1" x14ac:dyDescent="0.35">
      <c r="A78" s="33"/>
      <c r="B78" s="33"/>
      <c r="C78" s="33"/>
      <c r="D78" s="4" t="s">
        <v>16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35"/>
      <c r="R78" s="36"/>
      <c r="S78" s="36"/>
      <c r="T78" s="36"/>
      <c r="U78" s="36"/>
      <c r="V78" s="37"/>
    </row>
    <row r="79" spans="1:22" ht="26.15" customHeight="1" x14ac:dyDescent="0.35">
      <c r="A79" s="34"/>
      <c r="B79" s="34"/>
      <c r="C79" s="34"/>
      <c r="D79" s="5" t="s">
        <v>17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38"/>
      <c r="R79" s="39"/>
      <c r="S79" s="39"/>
      <c r="T79" s="39"/>
      <c r="U79" s="39"/>
      <c r="V79" s="40"/>
    </row>
    <row r="80" spans="1:22" x14ac:dyDescent="0.35">
      <c r="A80" s="33"/>
      <c r="B80" s="33"/>
      <c r="C80" s="33"/>
      <c r="D80" s="4" t="s">
        <v>16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35"/>
      <c r="R80" s="36"/>
      <c r="S80" s="36"/>
      <c r="T80" s="36"/>
      <c r="U80" s="36"/>
      <c r="V80" s="37"/>
    </row>
    <row r="81" spans="1:22" x14ac:dyDescent="0.35">
      <c r="A81" s="34"/>
      <c r="B81" s="34"/>
      <c r="C81" s="34"/>
      <c r="D81" s="5" t="s">
        <v>17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38"/>
      <c r="R81" s="39"/>
      <c r="S81" s="39"/>
      <c r="T81" s="39"/>
      <c r="U81" s="39"/>
      <c r="V81" s="40"/>
    </row>
    <row r="82" spans="1:22" x14ac:dyDescent="0.35">
      <c r="A82" s="33"/>
      <c r="B82" s="33"/>
      <c r="C82" s="33"/>
      <c r="D82" s="4" t="s">
        <v>16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35"/>
      <c r="R82" s="36"/>
      <c r="S82" s="36"/>
      <c r="T82" s="36"/>
      <c r="U82" s="36"/>
      <c r="V82" s="37"/>
    </row>
    <row r="83" spans="1:22" x14ac:dyDescent="0.35">
      <c r="A83" s="34"/>
      <c r="B83" s="34"/>
      <c r="C83" s="34"/>
      <c r="D83" s="5" t="s">
        <v>17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38"/>
      <c r="R83" s="39"/>
      <c r="S83" s="39"/>
      <c r="T83" s="39"/>
      <c r="U83" s="39"/>
      <c r="V83" s="40"/>
    </row>
    <row r="84" spans="1:22" x14ac:dyDescent="0.35">
      <c r="A84" s="33"/>
      <c r="B84" s="33"/>
      <c r="C84" s="33"/>
      <c r="D84" s="4" t="s">
        <v>16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35"/>
      <c r="R84" s="36"/>
      <c r="S84" s="36"/>
      <c r="T84" s="36"/>
      <c r="U84" s="36"/>
      <c r="V84" s="37"/>
    </row>
    <row r="85" spans="1:22" x14ac:dyDescent="0.35">
      <c r="A85" s="34"/>
      <c r="B85" s="34"/>
      <c r="C85" s="34"/>
      <c r="D85" s="5" t="s">
        <v>17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38"/>
      <c r="R85" s="39"/>
      <c r="S85" s="39"/>
      <c r="T85" s="39"/>
      <c r="U85" s="39"/>
      <c r="V85" s="40"/>
    </row>
    <row r="86" spans="1:22" ht="38.15" customHeight="1" x14ac:dyDescent="0.35">
      <c r="A86" s="33"/>
      <c r="B86" s="33"/>
      <c r="C86" s="33"/>
      <c r="D86" s="4" t="s">
        <v>16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35"/>
      <c r="R86" s="36"/>
      <c r="S86" s="36"/>
      <c r="T86" s="36"/>
      <c r="U86" s="36"/>
      <c r="V86" s="37"/>
    </row>
    <row r="87" spans="1:22" ht="38.15" customHeight="1" x14ac:dyDescent="0.35">
      <c r="A87" s="34"/>
      <c r="B87" s="34"/>
      <c r="C87" s="34"/>
      <c r="D87" s="5" t="s">
        <v>17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38"/>
      <c r="R87" s="39"/>
      <c r="S87" s="39"/>
      <c r="T87" s="39"/>
      <c r="U87" s="39"/>
      <c r="V87" s="40"/>
    </row>
    <row r="88" spans="1:22" x14ac:dyDescent="0.35">
      <c r="A88" s="33"/>
      <c r="B88" s="33"/>
      <c r="C88" s="33"/>
      <c r="D88" s="4" t="s">
        <v>16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35"/>
      <c r="R88" s="36"/>
      <c r="S88" s="36"/>
      <c r="T88" s="36"/>
      <c r="U88" s="36"/>
      <c r="V88" s="37"/>
    </row>
    <row r="89" spans="1:22" x14ac:dyDescent="0.35">
      <c r="A89" s="34"/>
      <c r="B89" s="34"/>
      <c r="C89" s="34"/>
      <c r="D89" s="5" t="s">
        <v>17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38"/>
      <c r="R89" s="39"/>
      <c r="S89" s="39"/>
      <c r="T89" s="39"/>
      <c r="U89" s="39"/>
      <c r="V89" s="40"/>
    </row>
    <row r="90" spans="1:22" ht="38.15" customHeight="1" x14ac:dyDescent="0.35">
      <c r="A90" s="33"/>
      <c r="B90" s="33"/>
      <c r="C90" s="33"/>
      <c r="D90" s="4" t="s">
        <v>16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35"/>
      <c r="R90" s="36"/>
      <c r="S90" s="36"/>
      <c r="T90" s="36"/>
      <c r="U90" s="36"/>
      <c r="V90" s="37"/>
    </row>
    <row r="91" spans="1:22" ht="38.15" customHeight="1" x14ac:dyDescent="0.35">
      <c r="A91" s="34"/>
      <c r="B91" s="34"/>
      <c r="C91" s="34"/>
      <c r="D91" s="5" t="s">
        <v>17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38"/>
      <c r="R91" s="39"/>
      <c r="S91" s="39"/>
      <c r="T91" s="39"/>
      <c r="U91" s="39"/>
      <c r="V91" s="40"/>
    </row>
    <row r="92" spans="1:22" x14ac:dyDescent="0.35">
      <c r="A92" s="33"/>
      <c r="B92" s="33"/>
      <c r="C92" s="33"/>
      <c r="D92" s="4" t="s">
        <v>16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35"/>
      <c r="R92" s="36"/>
      <c r="S92" s="36"/>
      <c r="T92" s="36"/>
      <c r="U92" s="36"/>
      <c r="V92" s="37"/>
    </row>
    <row r="93" spans="1:22" x14ac:dyDescent="0.35">
      <c r="A93" s="34"/>
      <c r="B93" s="34"/>
      <c r="C93" s="34"/>
      <c r="D93" s="5" t="s">
        <v>17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38"/>
      <c r="R93" s="39"/>
      <c r="S93" s="39"/>
      <c r="T93" s="39"/>
      <c r="U93" s="39"/>
      <c r="V93" s="40"/>
    </row>
    <row r="94" spans="1:22" ht="40" customHeight="1" x14ac:dyDescent="0.35">
      <c r="A94" s="33"/>
      <c r="B94" s="33"/>
      <c r="C94" s="33"/>
      <c r="D94" s="4" t="s">
        <v>16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35"/>
      <c r="R94" s="36"/>
      <c r="S94" s="36"/>
      <c r="T94" s="36"/>
      <c r="U94" s="36"/>
      <c r="V94" s="37"/>
    </row>
    <row r="95" spans="1:22" ht="40" customHeight="1" x14ac:dyDescent="0.35">
      <c r="A95" s="34"/>
      <c r="B95" s="34"/>
      <c r="C95" s="34"/>
      <c r="D95" s="5" t="s">
        <v>17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38"/>
      <c r="R95" s="39"/>
      <c r="S95" s="39"/>
      <c r="T95" s="39"/>
      <c r="U95" s="39"/>
      <c r="V95" s="40"/>
    </row>
    <row r="96" spans="1:22" ht="32.15" customHeight="1" x14ac:dyDescent="0.35">
      <c r="A96" s="33"/>
      <c r="B96" s="33"/>
      <c r="C96" s="33"/>
      <c r="D96" s="4" t="s">
        <v>16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35"/>
      <c r="R96" s="36"/>
      <c r="S96" s="36"/>
      <c r="T96" s="36"/>
      <c r="U96" s="36"/>
      <c r="V96" s="37"/>
    </row>
    <row r="97" spans="1:22" ht="32.15" customHeight="1" x14ac:dyDescent="0.35">
      <c r="A97" s="34"/>
      <c r="B97" s="34"/>
      <c r="C97" s="34"/>
      <c r="D97" s="5" t="s">
        <v>17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38"/>
      <c r="R97" s="39"/>
      <c r="S97" s="39"/>
      <c r="T97" s="39"/>
      <c r="U97" s="39"/>
      <c r="V97" s="40"/>
    </row>
    <row r="98" spans="1:22" ht="32.15" customHeight="1" x14ac:dyDescent="0.35">
      <c r="A98" s="33"/>
      <c r="B98" s="33"/>
      <c r="C98" s="33"/>
      <c r="D98" s="4" t="s">
        <v>16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35"/>
      <c r="R98" s="36"/>
      <c r="S98" s="36"/>
      <c r="T98" s="36"/>
      <c r="U98" s="36"/>
      <c r="V98" s="37"/>
    </row>
    <row r="99" spans="1:22" ht="32.15" customHeight="1" x14ac:dyDescent="0.35">
      <c r="A99" s="34"/>
      <c r="B99" s="34"/>
      <c r="C99" s="34"/>
      <c r="D99" s="5" t="s">
        <v>17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38"/>
      <c r="R99" s="39"/>
      <c r="S99" s="39"/>
      <c r="T99" s="39"/>
      <c r="U99" s="39"/>
      <c r="V99" s="40"/>
    </row>
    <row r="100" spans="1:22" ht="95.15" customHeight="1" x14ac:dyDescent="0.35">
      <c r="A100" s="33"/>
      <c r="B100" s="33"/>
      <c r="C100" s="33"/>
      <c r="D100" s="4" t="s">
        <v>16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35"/>
      <c r="R100" s="36"/>
      <c r="S100" s="36"/>
      <c r="T100" s="36"/>
      <c r="U100" s="36"/>
      <c r="V100" s="37"/>
    </row>
    <row r="101" spans="1:22" ht="95.15" customHeight="1" x14ac:dyDescent="0.35">
      <c r="A101" s="34"/>
      <c r="B101" s="34"/>
      <c r="C101" s="34"/>
      <c r="D101" s="5" t="s">
        <v>17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38"/>
      <c r="R101" s="39"/>
      <c r="S101" s="39"/>
      <c r="T101" s="39"/>
      <c r="U101" s="39"/>
      <c r="V101" s="40"/>
    </row>
    <row r="102" spans="1:22" x14ac:dyDescent="0.35">
      <c r="A102" s="33"/>
      <c r="B102" s="33"/>
      <c r="C102" s="33"/>
      <c r="D102" s="4" t="s">
        <v>16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35"/>
      <c r="R102" s="36"/>
      <c r="S102" s="36"/>
      <c r="T102" s="36"/>
      <c r="U102" s="36"/>
      <c r="V102" s="37"/>
    </row>
    <row r="103" spans="1:22" x14ac:dyDescent="0.35">
      <c r="A103" s="34"/>
      <c r="B103" s="34"/>
      <c r="C103" s="34"/>
      <c r="D103" s="5" t="s">
        <v>17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38"/>
      <c r="R103" s="39"/>
      <c r="S103" s="39"/>
      <c r="T103" s="39"/>
      <c r="U103" s="39"/>
      <c r="V103" s="40"/>
    </row>
    <row r="104" spans="1:22" x14ac:dyDescent="0.35">
      <c r="A104" s="33"/>
      <c r="B104" s="33"/>
      <c r="C104" s="33"/>
      <c r="D104" s="4" t="s">
        <v>16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35"/>
      <c r="R104" s="36"/>
      <c r="S104" s="36"/>
      <c r="T104" s="36"/>
      <c r="U104" s="36"/>
      <c r="V104" s="37"/>
    </row>
    <row r="105" spans="1:22" x14ac:dyDescent="0.35">
      <c r="A105" s="34"/>
      <c r="B105" s="34"/>
      <c r="C105" s="34"/>
      <c r="D105" s="5" t="s">
        <v>17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38"/>
      <c r="R105" s="39"/>
      <c r="S105" s="39"/>
      <c r="T105" s="39"/>
      <c r="U105" s="39"/>
      <c r="V105" s="40"/>
    </row>
    <row r="106" spans="1:22" x14ac:dyDescent="0.35">
      <c r="A106" s="33"/>
      <c r="B106" s="33"/>
      <c r="C106" s="33"/>
      <c r="D106" s="4" t="s">
        <v>16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35"/>
      <c r="R106" s="36"/>
      <c r="S106" s="36"/>
      <c r="T106" s="36"/>
      <c r="U106" s="36"/>
      <c r="V106" s="37"/>
    </row>
    <row r="107" spans="1:22" x14ac:dyDescent="0.35">
      <c r="A107" s="34"/>
      <c r="B107" s="34"/>
      <c r="C107" s="34"/>
      <c r="D107" s="5" t="s">
        <v>17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38"/>
      <c r="R107" s="39"/>
      <c r="S107" s="39"/>
      <c r="T107" s="39"/>
      <c r="U107" s="39"/>
      <c r="V107" s="40"/>
    </row>
    <row r="108" spans="1:22" x14ac:dyDescent="0.35">
      <c r="A108" s="33"/>
      <c r="B108" s="33"/>
      <c r="C108" s="33"/>
      <c r="D108" s="4" t="s">
        <v>16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35"/>
      <c r="R108" s="36"/>
      <c r="S108" s="36"/>
      <c r="T108" s="36"/>
      <c r="U108" s="36"/>
      <c r="V108" s="37"/>
    </row>
    <row r="109" spans="1:22" x14ac:dyDescent="0.35">
      <c r="A109" s="34"/>
      <c r="B109" s="34"/>
      <c r="C109" s="34"/>
      <c r="D109" s="5" t="s">
        <v>17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38"/>
      <c r="R109" s="39"/>
      <c r="S109" s="39"/>
      <c r="T109" s="39"/>
      <c r="U109" s="39"/>
      <c r="V109" s="40"/>
    </row>
    <row r="110" spans="1:22" x14ac:dyDescent="0.35">
      <c r="A110" s="33"/>
      <c r="B110" s="33"/>
      <c r="C110" s="33"/>
      <c r="D110" s="4" t="s">
        <v>16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35"/>
      <c r="R110" s="36"/>
      <c r="S110" s="36"/>
      <c r="T110" s="36"/>
      <c r="U110" s="36"/>
      <c r="V110" s="37"/>
    </row>
    <row r="111" spans="1:22" x14ac:dyDescent="0.35">
      <c r="A111" s="34"/>
      <c r="B111" s="34"/>
      <c r="C111" s="34"/>
      <c r="D111" s="5" t="s">
        <v>17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38"/>
      <c r="R111" s="39"/>
      <c r="S111" s="39"/>
      <c r="T111" s="39"/>
      <c r="U111" s="39"/>
      <c r="V111" s="40"/>
    </row>
    <row r="112" spans="1:22" x14ac:dyDescent="0.35">
      <c r="A112" s="33"/>
      <c r="B112" s="33"/>
      <c r="C112" s="33"/>
      <c r="D112" s="4" t="s">
        <v>16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35"/>
      <c r="R112" s="36"/>
      <c r="S112" s="36"/>
      <c r="T112" s="36"/>
      <c r="U112" s="36"/>
      <c r="V112" s="37"/>
    </row>
    <row r="113" spans="1:27" x14ac:dyDescent="0.35">
      <c r="A113" s="34"/>
      <c r="B113" s="34"/>
      <c r="C113" s="34"/>
      <c r="D113" s="5" t="s">
        <v>17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38"/>
      <c r="R113" s="39"/>
      <c r="S113" s="39"/>
      <c r="T113" s="39"/>
      <c r="U113" s="39"/>
      <c r="V113" s="40"/>
    </row>
    <row r="114" spans="1:27" x14ac:dyDescent="0.35">
      <c r="A114" s="33"/>
      <c r="B114" s="33"/>
      <c r="C114" s="33"/>
      <c r="D114" s="4" t="s">
        <v>16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35"/>
      <c r="R114" s="36"/>
      <c r="S114" s="36"/>
      <c r="T114" s="36"/>
      <c r="U114" s="36"/>
      <c r="V114" s="37"/>
    </row>
    <row r="115" spans="1:27" x14ac:dyDescent="0.35">
      <c r="A115" s="34"/>
      <c r="B115" s="34"/>
      <c r="C115" s="34"/>
      <c r="D115" s="5" t="s">
        <v>17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38"/>
      <c r="R115" s="39"/>
      <c r="S115" s="39"/>
      <c r="T115" s="39"/>
      <c r="U115" s="39"/>
      <c r="V115" s="40"/>
    </row>
    <row r="116" spans="1:27" x14ac:dyDescent="0.35">
      <c r="A116" s="33"/>
      <c r="B116" s="33"/>
      <c r="C116" s="33"/>
      <c r="D116" s="4" t="s">
        <v>16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35"/>
      <c r="R116" s="36"/>
      <c r="S116" s="36"/>
      <c r="T116" s="36"/>
      <c r="U116" s="36"/>
      <c r="V116" s="37"/>
    </row>
    <row r="117" spans="1:27" x14ac:dyDescent="0.35">
      <c r="A117" s="34"/>
      <c r="B117" s="34"/>
      <c r="C117" s="34"/>
      <c r="D117" s="5" t="s">
        <v>17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38"/>
      <c r="R117" s="39"/>
      <c r="S117" s="39"/>
      <c r="T117" s="39"/>
      <c r="U117" s="39"/>
      <c r="V117" s="40"/>
    </row>
    <row r="118" spans="1:27" x14ac:dyDescent="0.35">
      <c r="A118" s="33"/>
      <c r="B118" s="33"/>
      <c r="C118" s="33"/>
      <c r="D118" s="4" t="s">
        <v>16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35"/>
      <c r="R118" s="36"/>
      <c r="S118" s="36"/>
      <c r="T118" s="36"/>
      <c r="U118" s="36"/>
      <c r="V118" s="37"/>
    </row>
    <row r="119" spans="1:27" x14ac:dyDescent="0.35">
      <c r="A119" s="34"/>
      <c r="B119" s="34"/>
      <c r="C119" s="34"/>
      <c r="D119" s="5" t="s">
        <v>17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38"/>
      <c r="R119" s="39"/>
      <c r="S119" s="39"/>
      <c r="T119" s="39"/>
      <c r="U119" s="39"/>
      <c r="V119" s="40"/>
    </row>
    <row r="120" spans="1:27" x14ac:dyDescent="0.35">
      <c r="A120" s="6"/>
      <c r="B120" s="6"/>
      <c r="C120" s="6"/>
      <c r="D120" s="6"/>
      <c r="E120" s="6"/>
      <c r="F120" s="6"/>
    </row>
    <row r="121" spans="1:27" x14ac:dyDescent="0.35">
      <c r="A121" s="7" t="s">
        <v>30</v>
      </c>
      <c r="B121" s="16"/>
      <c r="C121" s="16"/>
      <c r="D121" s="46"/>
      <c r="E121" s="49"/>
      <c r="F121" s="48"/>
      <c r="H121" s="51" t="s">
        <v>30</v>
      </c>
      <c r="I121" s="49"/>
      <c r="J121" s="49"/>
      <c r="K121" s="48"/>
      <c r="L121" s="51"/>
      <c r="M121" s="49"/>
      <c r="N121" s="49"/>
      <c r="O121" s="48"/>
      <c r="P121" s="8"/>
      <c r="Q121" s="8"/>
      <c r="R121" s="8"/>
      <c r="S121" s="8"/>
      <c r="T121" s="8"/>
      <c r="U121" s="8"/>
      <c r="V121" s="8"/>
      <c r="W121" s="8"/>
      <c r="X121" s="44"/>
      <c r="Y121" s="45"/>
      <c r="Z121" s="45"/>
      <c r="AA121" s="45"/>
    </row>
    <row r="122" spans="1:27" x14ac:dyDescent="0.35">
      <c r="A122" s="6"/>
      <c r="B122" s="6"/>
      <c r="C122" s="6"/>
      <c r="D122" s="6"/>
      <c r="E122" s="6"/>
      <c r="F122" s="6"/>
    </row>
    <row r="123" spans="1:27" x14ac:dyDescent="0.35">
      <c r="A123" s="7" t="s">
        <v>30</v>
      </c>
      <c r="B123" s="16"/>
      <c r="C123" s="16"/>
      <c r="D123" s="46"/>
      <c r="E123" s="49"/>
      <c r="F123" s="48"/>
    </row>
    <row r="124" spans="1:27" x14ac:dyDescent="0.35">
      <c r="A124" s="6"/>
      <c r="B124" s="6"/>
      <c r="C124" s="6"/>
      <c r="D124" s="6"/>
      <c r="E124" s="6"/>
      <c r="F124" s="6"/>
    </row>
    <row r="125" spans="1:27" x14ac:dyDescent="0.35">
      <c r="A125" s="46" t="s">
        <v>18</v>
      </c>
      <c r="B125" s="47"/>
      <c r="C125" s="47"/>
      <c r="D125" s="48"/>
      <c r="E125" s="9" t="s">
        <v>19</v>
      </c>
      <c r="F125" s="9" t="s">
        <v>5</v>
      </c>
      <c r="G125" s="9" t="s">
        <v>6</v>
      </c>
      <c r="H125" s="9" t="s">
        <v>20</v>
      </c>
      <c r="I125" s="9" t="s">
        <v>8</v>
      </c>
      <c r="J125" s="9" t="s">
        <v>9</v>
      </c>
      <c r="K125" s="9" t="s">
        <v>10</v>
      </c>
      <c r="L125" s="9" t="s">
        <v>21</v>
      </c>
      <c r="M125" s="9" t="s">
        <v>12</v>
      </c>
      <c r="N125" s="9" t="s">
        <v>13</v>
      </c>
      <c r="O125" s="9" t="s">
        <v>14</v>
      </c>
      <c r="P125" s="9" t="s">
        <v>15</v>
      </c>
      <c r="Q125" s="9" t="s">
        <v>22</v>
      </c>
      <c r="R125" s="50" t="s">
        <v>23</v>
      </c>
      <c r="S125" s="48"/>
    </row>
    <row r="126" spans="1:27" x14ac:dyDescent="0.35">
      <c r="A126" s="46" t="s">
        <v>24</v>
      </c>
      <c r="B126" s="47"/>
      <c r="C126" s="47"/>
      <c r="D126" s="48"/>
      <c r="E126" s="10">
        <f t="shared" ref="E126:P126" si="0">COUNTIF(E10:E119,"P")</f>
        <v>0</v>
      </c>
      <c r="F126" s="10">
        <f t="shared" si="0"/>
        <v>0</v>
      </c>
      <c r="G126" s="10">
        <f t="shared" si="0"/>
        <v>0</v>
      </c>
      <c r="H126" s="10">
        <f t="shared" si="0"/>
        <v>0</v>
      </c>
      <c r="I126" s="10">
        <f t="shared" si="0"/>
        <v>1</v>
      </c>
      <c r="J126" s="10">
        <f t="shared" si="0"/>
        <v>0</v>
      </c>
      <c r="K126" s="10">
        <f t="shared" si="0"/>
        <v>1</v>
      </c>
      <c r="L126" s="10">
        <f t="shared" si="0"/>
        <v>0</v>
      </c>
      <c r="M126" s="10">
        <f t="shared" si="0"/>
        <v>0</v>
      </c>
      <c r="N126" s="10">
        <f t="shared" si="0"/>
        <v>0</v>
      </c>
      <c r="O126" s="10">
        <f t="shared" si="0"/>
        <v>0</v>
      </c>
      <c r="P126" s="10">
        <f t="shared" si="0"/>
        <v>0</v>
      </c>
      <c r="Q126" s="10">
        <f>SUM(E126:P126)</f>
        <v>2</v>
      </c>
      <c r="R126" s="11" t="s">
        <v>25</v>
      </c>
      <c r="S126" s="11" t="s">
        <v>26</v>
      </c>
    </row>
    <row r="127" spans="1:27" x14ac:dyDescent="0.35">
      <c r="A127" s="46" t="s">
        <v>27</v>
      </c>
      <c r="B127" s="47"/>
      <c r="C127" s="47"/>
      <c r="D127" s="48"/>
      <c r="E127" s="10">
        <f t="shared" ref="E127:P127" si="1">COUNTIF(E11:E120,"E")</f>
        <v>0</v>
      </c>
      <c r="F127" s="10">
        <f t="shared" si="1"/>
        <v>0</v>
      </c>
      <c r="G127" s="10">
        <f t="shared" si="1"/>
        <v>0</v>
      </c>
      <c r="H127" s="10">
        <f t="shared" si="1"/>
        <v>0</v>
      </c>
      <c r="I127" s="10">
        <f t="shared" si="1"/>
        <v>0</v>
      </c>
      <c r="J127" s="10">
        <f t="shared" si="1"/>
        <v>0</v>
      </c>
      <c r="K127" s="10">
        <f t="shared" si="1"/>
        <v>0</v>
      </c>
      <c r="L127" s="10">
        <f t="shared" si="1"/>
        <v>1</v>
      </c>
      <c r="M127" s="10">
        <f t="shared" si="1"/>
        <v>0</v>
      </c>
      <c r="N127" s="10">
        <f t="shared" si="1"/>
        <v>0</v>
      </c>
      <c r="O127" s="10">
        <f t="shared" si="1"/>
        <v>0</v>
      </c>
      <c r="P127" s="10">
        <f t="shared" si="1"/>
        <v>0</v>
      </c>
      <c r="Q127" s="10">
        <f>SUM(E127:P127)</f>
        <v>1</v>
      </c>
      <c r="R127" s="12">
        <f>Q128</f>
        <v>0.5</v>
      </c>
      <c r="S127" s="12">
        <f>1-R127</f>
        <v>0.5</v>
      </c>
    </row>
    <row r="128" spans="1:27" x14ac:dyDescent="0.35">
      <c r="A128" s="46" t="s">
        <v>28</v>
      </c>
      <c r="B128" s="47"/>
      <c r="C128" s="47"/>
      <c r="D128" s="48"/>
      <c r="E128" s="12" t="e">
        <f t="shared" ref="E128:Q128" si="2">E127/E126</f>
        <v>#DIV/0!</v>
      </c>
      <c r="F128" s="12" t="e">
        <f t="shared" si="2"/>
        <v>#DIV/0!</v>
      </c>
      <c r="G128" s="12" t="e">
        <f t="shared" si="2"/>
        <v>#DIV/0!</v>
      </c>
      <c r="H128" s="12" t="e">
        <f t="shared" si="2"/>
        <v>#DIV/0!</v>
      </c>
      <c r="I128" s="12">
        <f t="shared" si="2"/>
        <v>0</v>
      </c>
      <c r="J128" s="12" t="e">
        <f t="shared" si="2"/>
        <v>#DIV/0!</v>
      </c>
      <c r="K128" s="12">
        <f t="shared" si="2"/>
        <v>0</v>
      </c>
      <c r="L128" s="12" t="e">
        <f t="shared" si="2"/>
        <v>#DIV/0!</v>
      </c>
      <c r="M128" s="12" t="e">
        <f t="shared" si="2"/>
        <v>#DIV/0!</v>
      </c>
      <c r="N128" s="12" t="e">
        <f t="shared" si="2"/>
        <v>#DIV/0!</v>
      </c>
      <c r="O128" s="12" t="e">
        <f t="shared" si="2"/>
        <v>#DIV/0!</v>
      </c>
      <c r="P128" s="12" t="e">
        <f t="shared" si="2"/>
        <v>#DIV/0!</v>
      </c>
      <c r="Q128" s="13">
        <f t="shared" si="2"/>
        <v>0.5</v>
      </c>
    </row>
    <row r="129" spans="1:16" x14ac:dyDescent="0.35">
      <c r="A129" s="46" t="s">
        <v>29</v>
      </c>
      <c r="B129" s="47"/>
      <c r="C129" s="47"/>
      <c r="D129" s="48"/>
      <c r="E129" s="14">
        <v>1</v>
      </c>
      <c r="F129" s="14">
        <v>1</v>
      </c>
      <c r="G129" s="14">
        <v>1</v>
      </c>
      <c r="H129" s="14">
        <v>1</v>
      </c>
      <c r="I129" s="14">
        <v>1</v>
      </c>
      <c r="J129" s="14">
        <v>1</v>
      </c>
      <c r="K129" s="14">
        <v>1</v>
      </c>
      <c r="L129" s="14">
        <v>1</v>
      </c>
      <c r="M129" s="14">
        <v>1</v>
      </c>
      <c r="N129" s="14">
        <v>1</v>
      </c>
      <c r="O129" s="14">
        <v>1</v>
      </c>
      <c r="P129" s="14">
        <v>1</v>
      </c>
    </row>
    <row r="130" spans="1:16" x14ac:dyDescent="0.35">
      <c r="A130" s="6"/>
      <c r="B130" s="6"/>
      <c r="C130" s="6"/>
      <c r="D130" s="6"/>
      <c r="E130" s="6"/>
      <c r="F130" s="6"/>
    </row>
    <row r="131" spans="1:16" x14ac:dyDescent="0.35">
      <c r="A131" s="6"/>
      <c r="B131" s="6"/>
      <c r="C131" s="6"/>
      <c r="D131" s="15"/>
      <c r="E131" s="15"/>
      <c r="F131" s="15"/>
      <c r="G131" s="15"/>
      <c r="H131" s="15"/>
      <c r="I131" s="15"/>
      <c r="J131" s="15"/>
    </row>
    <row r="132" spans="1:16" x14ac:dyDescent="0.35">
      <c r="A132" s="6"/>
      <c r="B132" s="6"/>
      <c r="C132" s="6"/>
      <c r="D132" s="15"/>
      <c r="E132" s="15"/>
      <c r="F132" s="15"/>
      <c r="G132" s="15"/>
      <c r="H132" s="15"/>
      <c r="I132" s="15"/>
      <c r="J132" s="15"/>
    </row>
    <row r="133" spans="1:16" x14ac:dyDescent="0.35">
      <c r="A133" s="6"/>
      <c r="B133" s="6"/>
      <c r="C133" s="6"/>
      <c r="D133" s="15"/>
      <c r="E133" s="15"/>
      <c r="F133" s="15"/>
      <c r="G133" s="15"/>
      <c r="H133" s="15"/>
      <c r="I133" s="15"/>
      <c r="J133" s="15"/>
    </row>
    <row r="134" spans="1:16" x14ac:dyDescent="0.35">
      <c r="A134" s="6"/>
      <c r="B134" s="6"/>
      <c r="C134" s="6"/>
      <c r="D134" s="15"/>
      <c r="E134" s="15"/>
      <c r="F134" s="15"/>
      <c r="G134" s="15"/>
      <c r="H134" s="15"/>
      <c r="I134" s="15"/>
      <c r="J134" s="15"/>
    </row>
    <row r="135" spans="1:16" x14ac:dyDescent="0.35">
      <c r="A135" s="6"/>
      <c r="B135" s="6"/>
      <c r="C135" s="6"/>
      <c r="D135" s="15"/>
      <c r="E135" s="15"/>
      <c r="F135" s="15"/>
      <c r="G135" s="15"/>
      <c r="H135" s="15"/>
      <c r="I135" s="15"/>
      <c r="J135" s="15"/>
    </row>
    <row r="136" spans="1:16" x14ac:dyDescent="0.35">
      <c r="A136" s="6"/>
      <c r="B136" s="6"/>
      <c r="C136" s="6"/>
      <c r="D136" s="15"/>
      <c r="E136" s="15"/>
      <c r="F136" s="15"/>
      <c r="G136" s="15"/>
      <c r="H136" s="15"/>
      <c r="I136" s="15"/>
      <c r="J136" s="15"/>
    </row>
    <row r="137" spans="1:16" x14ac:dyDescent="0.35">
      <c r="A137" s="6"/>
      <c r="B137" s="6"/>
      <c r="C137" s="6"/>
      <c r="D137" s="15"/>
      <c r="E137" s="15"/>
      <c r="F137" s="15"/>
      <c r="G137" s="15"/>
      <c r="H137" s="15"/>
      <c r="I137" s="15"/>
      <c r="J137" s="15"/>
    </row>
    <row r="138" spans="1:16" x14ac:dyDescent="0.35">
      <c r="A138" s="6"/>
      <c r="B138" s="6"/>
      <c r="C138" s="6"/>
      <c r="D138" s="15"/>
      <c r="E138" s="15"/>
      <c r="F138" s="15"/>
      <c r="G138" s="15"/>
      <c r="H138" s="15"/>
      <c r="I138" s="15"/>
      <c r="J138" s="15"/>
    </row>
    <row r="139" spans="1:16" x14ac:dyDescent="0.35">
      <c r="A139" s="6"/>
      <c r="B139" s="6"/>
      <c r="C139" s="6"/>
      <c r="D139" s="15"/>
      <c r="E139" s="15"/>
      <c r="F139" s="15"/>
      <c r="G139" s="15"/>
      <c r="H139" s="15"/>
      <c r="I139" s="15"/>
      <c r="J139" s="15"/>
    </row>
    <row r="140" spans="1:16" x14ac:dyDescent="0.35">
      <c r="A140" s="6"/>
      <c r="B140" s="6"/>
      <c r="C140" s="6"/>
      <c r="D140" s="15"/>
      <c r="E140" s="15"/>
      <c r="F140" s="15"/>
      <c r="G140" s="15"/>
      <c r="H140" s="15"/>
      <c r="I140" s="15"/>
      <c r="J140" s="15"/>
    </row>
    <row r="141" spans="1:16" x14ac:dyDescent="0.35">
      <c r="A141" s="6"/>
      <c r="B141" s="6"/>
      <c r="C141" s="6"/>
      <c r="D141" s="15"/>
      <c r="E141" s="15"/>
      <c r="F141" s="15"/>
      <c r="G141" s="15"/>
      <c r="H141" s="15"/>
      <c r="I141" s="15"/>
      <c r="J141" s="15"/>
    </row>
    <row r="142" spans="1:16" x14ac:dyDescent="0.35">
      <c r="A142" s="6"/>
      <c r="B142" s="6"/>
      <c r="C142" s="6"/>
      <c r="D142" s="15"/>
      <c r="E142" s="15"/>
      <c r="F142" s="15"/>
      <c r="G142" s="15"/>
      <c r="H142" s="15"/>
      <c r="I142" s="15"/>
      <c r="J142" s="15"/>
    </row>
    <row r="143" spans="1:16" x14ac:dyDescent="0.35">
      <c r="A143" s="6"/>
      <c r="B143" s="6"/>
      <c r="C143" s="6"/>
      <c r="D143" s="15"/>
      <c r="E143" s="15"/>
      <c r="F143" s="15"/>
      <c r="G143" s="15"/>
      <c r="H143" s="15"/>
      <c r="I143" s="15"/>
      <c r="J143" s="15"/>
    </row>
    <row r="144" spans="1:16" x14ac:dyDescent="0.35">
      <c r="A144" s="6"/>
      <c r="B144" s="6"/>
      <c r="C144" s="6"/>
      <c r="D144" s="15"/>
      <c r="E144" s="15"/>
      <c r="F144" s="15"/>
      <c r="G144" s="15"/>
      <c r="H144" s="15"/>
      <c r="I144" s="15"/>
      <c r="J144" s="15"/>
    </row>
    <row r="145" spans="1:10" x14ac:dyDescent="0.35">
      <c r="A145" s="6"/>
      <c r="B145" s="6"/>
      <c r="C145" s="6"/>
      <c r="D145" s="15"/>
      <c r="E145" s="15"/>
      <c r="F145" s="15"/>
      <c r="G145" s="15"/>
      <c r="H145" s="15"/>
      <c r="I145" s="15"/>
      <c r="J145" s="15"/>
    </row>
    <row r="146" spans="1:10" x14ac:dyDescent="0.35">
      <c r="A146" s="6"/>
      <c r="B146" s="6"/>
      <c r="C146" s="6"/>
      <c r="D146" s="6"/>
      <c r="E146" s="6"/>
      <c r="F146" s="6"/>
    </row>
    <row r="147" spans="1:10" x14ac:dyDescent="0.35">
      <c r="A147" s="6"/>
      <c r="B147" s="6"/>
      <c r="C147" s="6"/>
      <c r="D147" s="6"/>
      <c r="E147" s="6"/>
      <c r="F147" s="6"/>
    </row>
    <row r="148" spans="1:10" x14ac:dyDescent="0.35">
      <c r="A148" s="6"/>
      <c r="B148" s="6"/>
      <c r="C148" s="6"/>
      <c r="D148" s="6"/>
      <c r="E148" s="6"/>
      <c r="F148" s="6"/>
    </row>
    <row r="149" spans="1:10" x14ac:dyDescent="0.35">
      <c r="A149" s="6"/>
      <c r="B149" s="6"/>
      <c r="C149" s="6"/>
      <c r="D149" s="6"/>
      <c r="E149" s="6"/>
      <c r="F149" s="6"/>
    </row>
    <row r="150" spans="1:10" x14ac:dyDescent="0.35">
      <c r="A150" s="6"/>
      <c r="B150" s="6"/>
      <c r="C150" s="6"/>
      <c r="D150" s="6"/>
      <c r="E150" s="6"/>
      <c r="F150" s="6"/>
    </row>
    <row r="151" spans="1:10" x14ac:dyDescent="0.35">
      <c r="A151" s="6"/>
      <c r="B151" s="6"/>
      <c r="C151" s="6"/>
      <c r="D151" s="6"/>
      <c r="E151" s="6"/>
      <c r="F151" s="6"/>
    </row>
    <row r="152" spans="1:10" x14ac:dyDescent="0.35">
      <c r="A152" s="6"/>
      <c r="B152" s="6"/>
      <c r="C152" s="6"/>
      <c r="D152" s="6"/>
      <c r="E152" s="6"/>
      <c r="F152" s="6"/>
    </row>
    <row r="153" spans="1:10" x14ac:dyDescent="0.35">
      <c r="A153" s="6"/>
      <c r="B153" s="6"/>
      <c r="C153" s="6"/>
      <c r="D153" s="6"/>
      <c r="E153" s="6"/>
      <c r="F153" s="6"/>
    </row>
    <row r="154" spans="1:10" x14ac:dyDescent="0.35">
      <c r="A154" s="6"/>
      <c r="B154" s="6"/>
      <c r="C154" s="6"/>
      <c r="D154" s="6"/>
      <c r="E154" s="6"/>
      <c r="F154" s="6"/>
    </row>
    <row r="155" spans="1:10" x14ac:dyDescent="0.35">
      <c r="A155" s="6"/>
      <c r="B155" s="6"/>
      <c r="C155" s="6"/>
      <c r="D155" s="6"/>
      <c r="E155" s="6"/>
      <c r="F155" s="6"/>
    </row>
    <row r="156" spans="1:10" x14ac:dyDescent="0.35">
      <c r="A156" s="6"/>
      <c r="B156" s="6"/>
      <c r="C156" s="6"/>
      <c r="D156" s="6"/>
      <c r="E156" s="6"/>
      <c r="F156" s="6"/>
    </row>
    <row r="157" spans="1:10" x14ac:dyDescent="0.35">
      <c r="A157" s="6"/>
      <c r="B157" s="6"/>
      <c r="C157" s="6"/>
      <c r="D157" s="6"/>
      <c r="E157" s="6"/>
      <c r="F157" s="6"/>
    </row>
    <row r="158" spans="1:10" x14ac:dyDescent="0.35">
      <c r="A158" s="6"/>
      <c r="B158" s="6"/>
      <c r="C158" s="6"/>
      <c r="D158" s="6"/>
      <c r="E158" s="6"/>
      <c r="F158" s="6"/>
    </row>
    <row r="159" spans="1:10" x14ac:dyDescent="0.35">
      <c r="A159" s="6"/>
      <c r="B159" s="6"/>
      <c r="C159" s="6"/>
      <c r="D159" s="6"/>
      <c r="E159" s="6"/>
      <c r="F159" s="6"/>
    </row>
    <row r="160" spans="1:10" x14ac:dyDescent="0.35">
      <c r="A160" s="6"/>
      <c r="B160" s="6"/>
      <c r="C160" s="6"/>
      <c r="D160" s="6"/>
      <c r="E160" s="6"/>
      <c r="F160" s="6"/>
    </row>
    <row r="161" spans="1:6" x14ac:dyDescent="0.35">
      <c r="A161" s="6"/>
      <c r="B161" s="6"/>
      <c r="C161" s="6"/>
      <c r="D161" s="6"/>
      <c r="E161" s="6"/>
      <c r="F161" s="6"/>
    </row>
    <row r="162" spans="1:6" x14ac:dyDescent="0.35">
      <c r="A162" s="6"/>
      <c r="B162" s="6"/>
      <c r="C162" s="6"/>
      <c r="D162" s="6"/>
      <c r="E162" s="6"/>
      <c r="F162" s="6"/>
    </row>
    <row r="163" spans="1:6" x14ac:dyDescent="0.35">
      <c r="A163" s="6"/>
      <c r="B163" s="6"/>
      <c r="C163" s="6"/>
      <c r="D163" s="6"/>
      <c r="E163" s="6"/>
      <c r="F163" s="6"/>
    </row>
    <row r="164" spans="1:6" x14ac:dyDescent="0.35">
      <c r="A164" s="6"/>
      <c r="B164" s="6"/>
      <c r="C164" s="6"/>
      <c r="D164" s="6"/>
      <c r="E164" s="6"/>
      <c r="F164" s="6"/>
    </row>
    <row r="165" spans="1:6" x14ac:dyDescent="0.35">
      <c r="A165" s="6"/>
      <c r="B165" s="6"/>
      <c r="C165" s="6"/>
      <c r="D165" s="6"/>
      <c r="E165" s="6"/>
      <c r="F165" s="6"/>
    </row>
    <row r="166" spans="1:6" x14ac:dyDescent="0.35">
      <c r="A166" s="6"/>
      <c r="B166" s="6"/>
      <c r="C166" s="6"/>
      <c r="D166" s="6"/>
      <c r="E166" s="6"/>
      <c r="F166" s="6"/>
    </row>
    <row r="167" spans="1:6" x14ac:dyDescent="0.35">
      <c r="A167" s="6"/>
      <c r="B167" s="6"/>
      <c r="C167" s="6"/>
      <c r="D167" s="6"/>
      <c r="E167" s="6"/>
      <c r="F167" s="6"/>
    </row>
    <row r="168" spans="1:6" x14ac:dyDescent="0.35">
      <c r="A168" s="6"/>
      <c r="B168" s="6"/>
      <c r="C168" s="6"/>
      <c r="D168" s="6"/>
      <c r="E168" s="6"/>
      <c r="F168" s="6"/>
    </row>
    <row r="169" spans="1:6" x14ac:dyDescent="0.35">
      <c r="A169" s="6"/>
      <c r="B169" s="6"/>
      <c r="C169" s="6"/>
      <c r="D169" s="6"/>
      <c r="E169" s="6"/>
      <c r="F169" s="6"/>
    </row>
    <row r="170" spans="1:6" x14ac:dyDescent="0.35">
      <c r="A170" s="6"/>
      <c r="B170" s="6"/>
      <c r="C170" s="6"/>
      <c r="D170" s="6"/>
      <c r="E170" s="6"/>
      <c r="F170" s="6"/>
    </row>
    <row r="171" spans="1:6" x14ac:dyDescent="0.35">
      <c r="A171" s="6"/>
      <c r="B171" s="6"/>
      <c r="C171" s="6"/>
      <c r="D171" s="6"/>
      <c r="E171" s="6"/>
      <c r="F171" s="6"/>
    </row>
    <row r="172" spans="1:6" x14ac:dyDescent="0.35">
      <c r="A172" s="6"/>
      <c r="B172" s="6"/>
      <c r="C172" s="6"/>
      <c r="D172" s="6"/>
      <c r="E172" s="6"/>
      <c r="F172" s="6"/>
    </row>
    <row r="173" spans="1:6" x14ac:dyDescent="0.35">
      <c r="A173" s="6"/>
      <c r="B173" s="6"/>
      <c r="C173" s="6"/>
      <c r="D173" s="6"/>
      <c r="E173" s="6"/>
      <c r="F173" s="6"/>
    </row>
    <row r="174" spans="1:6" x14ac:dyDescent="0.35">
      <c r="A174" s="6"/>
      <c r="B174" s="6"/>
      <c r="C174" s="6"/>
      <c r="D174" s="6"/>
      <c r="E174" s="6"/>
      <c r="F174" s="6"/>
    </row>
    <row r="175" spans="1:6" x14ac:dyDescent="0.35">
      <c r="A175" s="6"/>
      <c r="B175" s="6"/>
      <c r="C175" s="6"/>
      <c r="D175" s="6"/>
      <c r="E175" s="6"/>
      <c r="F175" s="6"/>
    </row>
    <row r="176" spans="1:6" x14ac:dyDescent="0.35">
      <c r="A176" s="6"/>
      <c r="B176" s="6"/>
      <c r="C176" s="6"/>
      <c r="D176" s="6"/>
      <c r="E176" s="6"/>
      <c r="F176" s="6"/>
    </row>
    <row r="177" spans="1:6" x14ac:dyDescent="0.35">
      <c r="A177" s="6"/>
      <c r="B177" s="6"/>
      <c r="C177" s="6"/>
      <c r="D177" s="6"/>
      <c r="E177" s="6"/>
      <c r="F177" s="6"/>
    </row>
  </sheetData>
  <autoFilter ref="A9:AB119" xr:uid="{00000000-0001-0000-0000-000000000000}">
    <filterColumn colId="16" showButton="0"/>
    <filterColumn colId="17" showButton="0"/>
    <filterColumn colId="18" showButton="0"/>
    <filterColumn colId="19" showButton="0"/>
    <filterColumn colId="20" showButton="0"/>
  </autoFilter>
  <mergeCells count="248">
    <mergeCell ref="A7:A9"/>
    <mergeCell ref="A20:A21"/>
    <mergeCell ref="Q20:V21"/>
    <mergeCell ref="E8:E9"/>
    <mergeCell ref="O8:O9"/>
    <mergeCell ref="P8:P9"/>
    <mergeCell ref="D7:D9"/>
    <mergeCell ref="E7:P7"/>
    <mergeCell ref="C10:C11"/>
    <mergeCell ref="C20:C21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Q10:V11"/>
    <mergeCell ref="C12:C13"/>
    <mergeCell ref="C14:C15"/>
    <mergeCell ref="C18:C19"/>
    <mergeCell ref="A114:A115"/>
    <mergeCell ref="A58:A59"/>
    <mergeCell ref="Q58:V59"/>
    <mergeCell ref="A112:A113"/>
    <mergeCell ref="Q112:V113"/>
    <mergeCell ref="A106:A107"/>
    <mergeCell ref="Q106:V107"/>
    <mergeCell ref="Q114:V115"/>
    <mergeCell ref="A110:A111"/>
    <mergeCell ref="Q110:V111"/>
    <mergeCell ref="Q90:V91"/>
    <mergeCell ref="A86:A87"/>
    <mergeCell ref="A100:A101"/>
    <mergeCell ref="Q100:V101"/>
    <mergeCell ref="A60:A61"/>
    <mergeCell ref="Q60:V61"/>
    <mergeCell ref="A82:A83"/>
    <mergeCell ref="Q82:V83"/>
    <mergeCell ref="A74:A75"/>
    <mergeCell ref="Q74:V75"/>
    <mergeCell ref="A76:A77"/>
    <mergeCell ref="Q76:V77"/>
    <mergeCell ref="A78:A79"/>
    <mergeCell ref="Q78:V79"/>
    <mergeCell ref="X121:AA121"/>
    <mergeCell ref="A129:D129"/>
    <mergeCell ref="D123:F123"/>
    <mergeCell ref="A125:D125"/>
    <mergeCell ref="R125:S125"/>
    <mergeCell ref="A126:D126"/>
    <mergeCell ref="A127:D127"/>
    <mergeCell ref="A128:D128"/>
    <mergeCell ref="D121:F121"/>
    <mergeCell ref="H121:K121"/>
    <mergeCell ref="L121:O121"/>
    <mergeCell ref="A116:A117"/>
    <mergeCell ref="Q116:V117"/>
    <mergeCell ref="A118:A119"/>
    <mergeCell ref="Q118:V119"/>
    <mergeCell ref="Q94:V95"/>
    <mergeCell ref="A98:A99"/>
    <mergeCell ref="Q98:V99"/>
    <mergeCell ref="A62:A63"/>
    <mergeCell ref="A64:A65"/>
    <mergeCell ref="A84:A85"/>
    <mergeCell ref="Q84:V85"/>
    <mergeCell ref="A72:A73"/>
    <mergeCell ref="Q72:V73"/>
    <mergeCell ref="A68:A69"/>
    <mergeCell ref="Q68:V69"/>
    <mergeCell ref="A92:A93"/>
    <mergeCell ref="Q92:V93"/>
    <mergeCell ref="A94:A95"/>
    <mergeCell ref="A102:A103"/>
    <mergeCell ref="Q102:V103"/>
    <mergeCell ref="Q104:V105"/>
    <mergeCell ref="A80:A81"/>
    <mergeCell ref="Q80:V81"/>
    <mergeCell ref="A88:A89"/>
    <mergeCell ref="A104:A105"/>
    <mergeCell ref="A90:A91"/>
    <mergeCell ref="C90:C91"/>
    <mergeCell ref="C92:C93"/>
    <mergeCell ref="C104:C105"/>
    <mergeCell ref="C106:C107"/>
    <mergeCell ref="C108:C109"/>
    <mergeCell ref="A14:A15"/>
    <mergeCell ref="B32:B33"/>
    <mergeCell ref="A54:A55"/>
    <mergeCell ref="A56:A57"/>
    <mergeCell ref="B36:B37"/>
    <mergeCell ref="B16:B17"/>
    <mergeCell ref="C36:C37"/>
    <mergeCell ref="C38:C39"/>
    <mergeCell ref="C16:C17"/>
    <mergeCell ref="A46:A47"/>
    <mergeCell ref="A48:A49"/>
    <mergeCell ref="A32:A33"/>
    <mergeCell ref="A50:A51"/>
    <mergeCell ref="A66:A67"/>
    <mergeCell ref="A70:A71"/>
    <mergeCell ref="B84:B85"/>
    <mergeCell ref="A26:A27"/>
    <mergeCell ref="C54:C55"/>
    <mergeCell ref="C56:C57"/>
    <mergeCell ref="C78:C79"/>
    <mergeCell ref="C80:C81"/>
    <mergeCell ref="C82:C83"/>
    <mergeCell ref="C84:C85"/>
    <mergeCell ref="C86:C87"/>
    <mergeCell ref="C88:C89"/>
    <mergeCell ref="B90:B91"/>
    <mergeCell ref="B74:B75"/>
    <mergeCell ref="B78:B79"/>
    <mergeCell ref="B80:B81"/>
    <mergeCell ref="B82:B83"/>
    <mergeCell ref="Q64:V65"/>
    <mergeCell ref="Q66:V67"/>
    <mergeCell ref="B86:B87"/>
    <mergeCell ref="B88:B89"/>
    <mergeCell ref="Q86:V87"/>
    <mergeCell ref="Q96:V97"/>
    <mergeCell ref="C74:C75"/>
    <mergeCell ref="C76:C77"/>
    <mergeCell ref="Q70:V71"/>
    <mergeCell ref="Q26:V27"/>
    <mergeCell ref="A44:A45"/>
    <mergeCell ref="Q44:V45"/>
    <mergeCell ref="B62:B63"/>
    <mergeCell ref="B64:B65"/>
    <mergeCell ref="B66:B67"/>
    <mergeCell ref="B72:B73"/>
    <mergeCell ref="B42:B43"/>
    <mergeCell ref="B46:B47"/>
    <mergeCell ref="B48:B49"/>
    <mergeCell ref="Q34:V35"/>
    <mergeCell ref="C58:C59"/>
    <mergeCell ref="C60:C61"/>
    <mergeCell ref="C62:C63"/>
    <mergeCell ref="C64:C65"/>
    <mergeCell ref="C66:C67"/>
    <mergeCell ref="C72:C73"/>
    <mergeCell ref="C42:C43"/>
    <mergeCell ref="C70:C71"/>
    <mergeCell ref="B40:B41"/>
    <mergeCell ref="A30:A31"/>
    <mergeCell ref="B30:B31"/>
    <mergeCell ref="Q50:V51"/>
    <mergeCell ref="Q62:V63"/>
    <mergeCell ref="B76:B77"/>
    <mergeCell ref="Q32:V33"/>
    <mergeCell ref="B10:B11"/>
    <mergeCell ref="B20:B21"/>
    <mergeCell ref="B22:B23"/>
    <mergeCell ref="B24:B25"/>
    <mergeCell ref="B26:B27"/>
    <mergeCell ref="B12:B13"/>
    <mergeCell ref="B14:B15"/>
    <mergeCell ref="B44:B45"/>
    <mergeCell ref="B68:B69"/>
    <mergeCell ref="B18:B19"/>
    <mergeCell ref="C44:C45"/>
    <mergeCell ref="C68:C69"/>
    <mergeCell ref="C46:C47"/>
    <mergeCell ref="C48:C49"/>
    <mergeCell ref="C50:C51"/>
    <mergeCell ref="Q14:V15"/>
    <mergeCell ref="Q54:V55"/>
    <mergeCell ref="Q56:V57"/>
    <mergeCell ref="Q48:V49"/>
    <mergeCell ref="Q24:V25"/>
    <mergeCell ref="Q46:V47"/>
    <mergeCell ref="B70:B71"/>
    <mergeCell ref="B110:B111"/>
    <mergeCell ref="B112:B113"/>
    <mergeCell ref="B114:B115"/>
    <mergeCell ref="B116:B117"/>
    <mergeCell ref="B118:B119"/>
    <mergeCell ref="A34:A35"/>
    <mergeCell ref="B34:B35"/>
    <mergeCell ref="B38:B39"/>
    <mergeCell ref="A96:A97"/>
    <mergeCell ref="B96:B97"/>
    <mergeCell ref="A108:A109"/>
    <mergeCell ref="B108:B109"/>
    <mergeCell ref="B92:B93"/>
    <mergeCell ref="B94:B95"/>
    <mergeCell ref="B98:B99"/>
    <mergeCell ref="B104:B105"/>
    <mergeCell ref="B106:B107"/>
    <mergeCell ref="B100:B101"/>
    <mergeCell ref="B102:B103"/>
    <mergeCell ref="B54:B55"/>
    <mergeCell ref="B56:B57"/>
    <mergeCell ref="B58:B59"/>
    <mergeCell ref="B60:B61"/>
    <mergeCell ref="A40:A41"/>
    <mergeCell ref="C100:C101"/>
    <mergeCell ref="C102:C103"/>
    <mergeCell ref="Q42:V43"/>
    <mergeCell ref="Q36:V37"/>
    <mergeCell ref="Q38:V39"/>
    <mergeCell ref="C116:C117"/>
    <mergeCell ref="C118:C119"/>
    <mergeCell ref="C22:C23"/>
    <mergeCell ref="C24:C25"/>
    <mergeCell ref="C26:C27"/>
    <mergeCell ref="Q40:V41"/>
    <mergeCell ref="Q30:V31"/>
    <mergeCell ref="C110:C111"/>
    <mergeCell ref="C112:C113"/>
    <mergeCell ref="C114:C115"/>
    <mergeCell ref="C94:C95"/>
    <mergeCell ref="C96:C97"/>
    <mergeCell ref="C98:C99"/>
    <mergeCell ref="Q108:V109"/>
    <mergeCell ref="Q88:V89"/>
    <mergeCell ref="C32:C33"/>
    <mergeCell ref="C34:C35"/>
    <mergeCell ref="C40:C41"/>
    <mergeCell ref="C30:C31"/>
    <mergeCell ref="B7:B9"/>
    <mergeCell ref="C7:C9"/>
    <mergeCell ref="A28:A29"/>
    <mergeCell ref="B28:B29"/>
    <mergeCell ref="C28:C29"/>
    <mergeCell ref="Q28:V29"/>
    <mergeCell ref="A52:A53"/>
    <mergeCell ref="B52:B53"/>
    <mergeCell ref="C52:C53"/>
    <mergeCell ref="Q52:V53"/>
    <mergeCell ref="A10:A11"/>
    <mergeCell ref="A22:A23"/>
    <mergeCell ref="Q22:V23"/>
    <mergeCell ref="A24:A25"/>
    <mergeCell ref="B50:B51"/>
    <mergeCell ref="A18:A19"/>
    <mergeCell ref="Q18:V19"/>
    <mergeCell ref="A12:A13"/>
    <mergeCell ref="Q12:V13"/>
    <mergeCell ref="A42:A43"/>
    <mergeCell ref="A36:A37"/>
    <mergeCell ref="A38:A39"/>
    <mergeCell ref="A16:A17"/>
    <mergeCell ref="Q16:V17"/>
  </mergeCells>
  <conditionalFormatting sqref="A10:A119">
    <cfRule type="duplicateValues" dxfId="2" priority="1264"/>
  </conditionalFormatting>
  <conditionalFormatting sqref="D10:P119">
    <cfRule type="containsText" dxfId="1" priority="253" operator="containsText" text="E">
      <formula>NOT(ISERROR(SEARCH(("E"),(D10))))</formula>
    </cfRule>
    <cfRule type="containsText" dxfId="0" priority="254" operator="containsText" text="P">
      <formula>NOT(ISERROR(SEARCH(("P"),(D10))))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Hincapie</dc:creator>
  <cp:lastModifiedBy>Jazmin Camacho Camacho</cp:lastModifiedBy>
  <cp:lastPrinted>2023-06-13T18:56:01Z</cp:lastPrinted>
  <dcterms:created xsi:type="dcterms:W3CDTF">2018-12-19T02:48:56Z</dcterms:created>
  <dcterms:modified xsi:type="dcterms:W3CDTF">2024-03-15T16:30:49Z</dcterms:modified>
</cp:coreProperties>
</file>