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nataliatamayogomez/Documents/UAECOB/Matriz de Riesgos Bomberos LAFT/"/>
    </mc:Choice>
  </mc:AlternateContent>
  <xr:revisionPtr revIDLastSave="0" documentId="13_ncr:1_{11FF7EA1-9D79-3845-BE7C-A066AED78D9F}" xr6:coauthVersionLast="47" xr6:coauthVersionMax="47" xr10:uidLastSave="{00000000-0000-0000-0000-000000000000}"/>
  <bookViews>
    <workbookView xWindow="0" yWindow="480" windowWidth="28800" windowHeight="17520" firstSheet="1" activeTab="3" xr2:uid="{00000000-000D-0000-FFFF-FFFF00000000}"/>
  </bookViews>
  <sheets>
    <sheet name="CONTEXTO RIESGOS G. JURÍDICA" sheetId="12" r:id="rId1"/>
    <sheet name="CONTEXTO G. ESTRATÉGICA" sheetId="14" r:id="rId2"/>
    <sheet name="CONTEXTO RIESGOS T.H." sheetId="13" r:id="rId3"/>
    <sheet name="MATRIZ RIESGOS " sheetId="11" r:id="rId4"/>
    <sheet name="Hoja2" sheetId="15" state="hidden" r:id="rId5"/>
    <sheet name="FORMULAS " sheetId="10" state="hidden" r:id="rId6"/>
    <sheet name="Opciones Tratamiento" sheetId="6" state="hidden" r:id="rId7"/>
    <sheet name="Hoja1" sheetId="7" state="hidden" r:id="rId8"/>
  </sheets>
  <externalReferences>
    <externalReference r:id="rId9"/>
  </externalReferences>
  <definedNames>
    <definedName name="_xlnm._FilterDatabase" localSheetId="3" hidden="1">'MATRIZ RIESGOS '!$B$14:$AU$26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_xlnm.Print_Area" localSheetId="1">'CONTEXTO G. ESTRATÉGICA'!$A$1:$I$69</definedName>
    <definedName name="_xlnm.Print_Area" localSheetId="0">'CONTEXTO RIESGOS G. JURÍDICA'!$A$1:$I$70</definedName>
    <definedName name="_xlnm.Print_Area" localSheetId="2">'CONTEXTO RIESGOS T.H.'!$A$1:$I$67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>OFFSET(#REF!,0,0,COUNTA(#REF!)-1,1)</definedName>
    <definedName name="LISTA_CENTROS_REGIONALES">#REF!</definedName>
    <definedName name="LISTA_REGIONALES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>OFFSET(#REF!,0,0,COUNTA(#REF!)-1,1)</definedName>
    <definedName name="PUTUMAYOL">#REF!</definedName>
    <definedName name="QUINDIOL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>#REF!</definedName>
    <definedName name="_xlnm.Print_Titles" localSheetId="1">'CONTEXTO G. ESTRATÉGICA'!$15:$16</definedName>
    <definedName name="_xlnm.Print_Titles" localSheetId="0">'CONTEXTO RIESGOS G. JURÍDICA'!$15:$16</definedName>
    <definedName name="_xlnm.Print_Titles" localSheetId="2">'CONTEXTO RIESGOS T.H.'!$13:$14</definedName>
    <definedName name="TOLIMAL">#REF!</definedName>
    <definedName name="VALLE">#REF!</definedName>
    <definedName name="VALLEL">#REF!</definedName>
    <definedName name="VAUPESL">#REF!</definedName>
    <definedName name="VICHAD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i4j+EpcdQpWDW7IJY13cNpL8ldUg=="/>
    </ext>
  </extLst>
</workbook>
</file>

<file path=xl/calcChain.xml><?xml version="1.0" encoding="utf-8"?>
<calcChain xmlns="http://schemas.openxmlformats.org/spreadsheetml/2006/main">
  <c r="AN17" i="11" l="1"/>
  <c r="AB18" i="11"/>
  <c r="AN26" i="11"/>
  <c r="AN25" i="11"/>
  <c r="AB26" i="11"/>
  <c r="AB25" i="11"/>
  <c r="K26" i="11"/>
  <c r="K25" i="11"/>
  <c r="K19" i="11"/>
  <c r="AN24" i="11"/>
  <c r="AN21" i="11"/>
  <c r="AN19" i="11"/>
  <c r="K24" i="11"/>
  <c r="K21" i="11"/>
  <c r="AB24" i="11"/>
  <c r="AB19" i="11" l="1"/>
  <c r="AB20" i="11"/>
  <c r="AB21" i="11"/>
  <c r="AB22" i="11"/>
  <c r="AB23" i="11"/>
  <c r="AB17" i="11" l="1"/>
  <c r="K17" i="11"/>
  <c r="AK21" i="11"/>
  <c r="AJ24" i="11"/>
  <c r="AK24" i="11"/>
  <c r="AJ21" i="11"/>
</calcChain>
</file>

<file path=xl/sharedStrings.xml><?xml version="1.0" encoding="utf-8"?>
<sst xmlns="http://schemas.openxmlformats.org/spreadsheetml/2006/main" count="849" uniqueCount="409">
  <si>
    <t>Plan de Acción</t>
  </si>
  <si>
    <t>Tratamiento</t>
  </si>
  <si>
    <t>Responsable</t>
  </si>
  <si>
    <t>Implementación</t>
  </si>
  <si>
    <t>Documentación</t>
  </si>
  <si>
    <t>Frecuencia</t>
  </si>
  <si>
    <t>Evidencia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</si>
  <si>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</si>
  <si>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</si>
  <si>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</si>
  <si>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</si>
  <si>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</si>
  <si>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</si>
  <si>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</si>
  <si>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</si>
  <si>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</si>
  <si>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Con Registro</t>
  </si>
  <si>
    <t>Aceptar</t>
  </si>
  <si>
    <t>Económico</t>
  </si>
  <si>
    <t>Evitar</t>
  </si>
  <si>
    <t>Reputacional</t>
  </si>
  <si>
    <t>Reducir (compartir)</t>
  </si>
  <si>
    <t>Económico y Reputacional</t>
  </si>
  <si>
    <t>Reducir (mitigar)</t>
  </si>
  <si>
    <t>Plan de accion (solo para la opción reducir)</t>
  </si>
  <si>
    <t>Finalizado</t>
  </si>
  <si>
    <t>En curso</t>
  </si>
  <si>
    <t>Daños Activos Fisicos</t>
  </si>
  <si>
    <t>Ejecucion y Administracion de procesos</t>
  </si>
  <si>
    <t>Fallas Tecnologicas</t>
  </si>
  <si>
    <t>Fraude Externo</t>
  </si>
  <si>
    <t>Fraude Interno</t>
  </si>
  <si>
    <t>Relaciones Laborales</t>
  </si>
  <si>
    <t>Usuarios, productos y practicas , organizacionales</t>
  </si>
  <si>
    <t>Registro Sustancial</t>
  </si>
  <si>
    <t>Registro Material</t>
  </si>
  <si>
    <t>Sin registro</t>
  </si>
  <si>
    <t>Reducir</t>
  </si>
  <si>
    <t xml:space="preserve">Fecha  final </t>
  </si>
  <si>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</si>
  <si>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</si>
  <si>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</si>
  <si>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</si>
  <si>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</si>
  <si>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</si>
  <si>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</si>
  <si>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</si>
  <si>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</si>
  <si>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</si>
  <si>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</si>
  <si>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</si>
  <si>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>OBJETIVO  DEL PROCESO 
(Caracterización de Proceso)</t>
  </si>
  <si>
    <t xml:space="preserve">ACTIVIDADES DE LA CADENA DE VALOR/ FACTORES CLAVES DE ÉXITO 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</si>
  <si>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</si>
  <si>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</si>
  <si>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</si>
  <si>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</si>
  <si>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</si>
  <si>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</si>
  <si>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</si>
  <si>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</si>
  <si>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</si>
  <si>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</si>
  <si>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</si>
  <si>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</si>
  <si>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 xml:space="preserve">2. Aspectos políticos nacionales </t>
  </si>
  <si>
    <t xml:space="preserve">Otros: </t>
  </si>
  <si>
    <t>FINANCIERO</t>
  </si>
  <si>
    <t xml:space="preserve">1. Presupuesto  </t>
  </si>
  <si>
    <t xml:space="preserve">2. Recortes presupuestales </t>
  </si>
  <si>
    <t>3. Cambios en la política fiscal</t>
  </si>
  <si>
    <t>SOCIAL</t>
  </si>
  <si>
    <t xml:space="preserve">1. Participación de la comunidad </t>
  </si>
  <si>
    <t>2. Educación y cultura ciudadana</t>
  </si>
  <si>
    <t xml:space="preserve">3. Ofrecimiento de dádivas a los servidores públicos  / contratistas para  que propicien posibles actos de corrupcion, fraude, lavado de activos y financiacion del terrorismo </t>
  </si>
  <si>
    <t xml:space="preserve">TECNOLÓGICOS   </t>
  </si>
  <si>
    <t>1. Avances en tecnologías de la información.</t>
  </si>
  <si>
    <t>2. Acceso a sistemas de información externos relacionados con el objeto misional y con actividades de soporte.</t>
  </si>
  <si>
    <t>3. Ataques informáticos</t>
  </si>
  <si>
    <t xml:space="preserve">AMBIENTALES   </t>
  </si>
  <si>
    <t>1. Condiciones climatológicas que inciden en la prestación del servicio</t>
  </si>
  <si>
    <t>2.  Requerimientos de sostenibilidad ambiental exigidos tanto a nivel nacional como distrital.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</si>
  <si>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</si>
  <si>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</si>
  <si>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</si>
  <si>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 xml:space="preserve">FACTORES INTERNOS </t>
  </si>
  <si>
    <t>PERSONAL</t>
  </si>
  <si>
    <t>1. Competencias del talento humano</t>
  </si>
  <si>
    <t>2. Disponibilidad del talento humano</t>
  </si>
  <si>
    <t xml:space="preserve">3. Influencia para propiciar  posibles actos de corrupcion, fraude, lavado de activos y financiacion del terrorismo </t>
  </si>
  <si>
    <t xml:space="preserve">4. Integridad publica (conflicto de interes) </t>
  </si>
  <si>
    <t>5. Retiro de personal  (fuga de conocimiento)    en forma voluntaria o involuntaria</t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</si>
  <si>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</si>
  <si>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</si>
  <si>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TECNOLOGÍA</t>
  </si>
  <si>
    <t xml:space="preserve">1. Condiciones tecnológicas (software ,  hardware e infraestructura ) que atendiendan las necesidades de la entidad. </t>
  </si>
  <si>
    <t>2. Confidencialidad, integridad y disponibilidad de la información.</t>
  </si>
  <si>
    <t>PROCESOS</t>
  </si>
  <si>
    <t>3.    Interacción entre procesos.</t>
  </si>
  <si>
    <t xml:space="preserve">4. Circunstancias asociadas a temas fiscales como la administración, gestión, ordenación, custodia,  adquisición de bienes o recursos públicos.  </t>
  </si>
  <si>
    <t xml:space="preserve">5 Hallazgos fiscales y/o fallos con responsabilidad fiscal originados por la Contraloria </t>
  </si>
  <si>
    <t>RELACIONAMIENTO CON GRUPOS DE VALOR Y DE INTERÉS</t>
  </si>
  <si>
    <t>1. Oportunidad, calidez, claridad, solución de fondo y coherencia en las respuestas a las PQRS interpuestas por los ciudadanos</t>
  </si>
  <si>
    <t>2. Oportunidad en las respuestas a los requerimientos de los entes de control</t>
  </si>
  <si>
    <t xml:space="preserve">3. Interacción con medios de comunicación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</si>
  <si>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</si>
  <si>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</si>
  <si>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</si>
  <si>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</si>
  <si>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</si>
  <si>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 xml:space="preserve">NOMBRE DEPROCESO </t>
  </si>
  <si>
    <t xml:space="preserve">TIPOLOGIA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</si>
  <si>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</si>
  <si>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</si>
  <si>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</si>
  <si>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</si>
  <si>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</si>
  <si>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</si>
  <si>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</si>
  <si>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 xml:space="preserve">CONOCIMIENTO </t>
  </si>
  <si>
    <t>MANEJO</t>
  </si>
  <si>
    <t>EVALUACIÓN Y CONTROL</t>
  </si>
  <si>
    <t>PROCESO</t>
  </si>
  <si>
    <t xml:space="preserve">TIPO DE RIESGO </t>
  </si>
  <si>
    <t xml:space="preserve">RIESGO No. </t>
  </si>
  <si>
    <t xml:space="preserve">DESCRIPCION DEL RIESGO </t>
  </si>
  <si>
    <t xml:space="preserve">VIGENCIA DEL </t>
  </si>
  <si>
    <t xml:space="preserve">AL </t>
  </si>
  <si>
    <t xml:space="preserve">FECHA DE  ELABORACIÓN / ACTUALIZACIÓN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</si>
  <si>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</si>
  <si>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</si>
  <si>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</si>
  <si>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</si>
  <si>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</si>
  <si>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</si>
  <si>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</si>
  <si>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
ACCIÓN 
( Verificar Revisar Validar Cotejar </t>
  </si>
  <si>
    <t xml:space="preserve">COMO SE ACTUA EN CASO DE OBSERVACIONES O DESVIACIONES </t>
  </si>
  <si>
    <t xml:space="preserve">EVIDENCIA </t>
  </si>
  <si>
    <t>Atributos Informativos</t>
  </si>
  <si>
    <t>Tipo de control</t>
  </si>
  <si>
    <t>Peso del Control</t>
  </si>
  <si>
    <t>Peso de la implementación</t>
  </si>
  <si>
    <t>Sin Registro</t>
  </si>
  <si>
    <t xml:space="preserve">TIPO DE CONTROL </t>
  </si>
  <si>
    <t xml:space="preserve">controles </t>
  </si>
  <si>
    <t xml:space="preserve">ZONA RIESGO INHERENTE </t>
  </si>
  <si>
    <t>Mitigar</t>
  </si>
  <si>
    <t>Transferir</t>
  </si>
  <si>
    <t xml:space="preserve">RESPONSABLE PRIMERA LINEA </t>
  </si>
  <si>
    <t>Corrupción</t>
  </si>
  <si>
    <t xml:space="preserve">
CAUSA
</t>
  </si>
  <si>
    <t xml:space="preserve">CONSECUENCIA </t>
  </si>
  <si>
    <t>Casi Seguro (5)</t>
  </si>
  <si>
    <t>Probable (4)</t>
  </si>
  <si>
    <t>Posible (3)</t>
  </si>
  <si>
    <t>Improbable (2)</t>
  </si>
  <si>
    <t>Raro (1)</t>
  </si>
  <si>
    <t>Catastrófico (5)</t>
  </si>
  <si>
    <t>Mayor (4)</t>
  </si>
  <si>
    <t>Moderado (3)</t>
  </si>
  <si>
    <t>Menor (2)</t>
  </si>
  <si>
    <t>Insignificante (1)</t>
  </si>
  <si>
    <t xml:space="preserve">PROBABILIDAD </t>
  </si>
  <si>
    <t xml:space="preserve">IMPACTO </t>
  </si>
  <si>
    <t>5:  Casi seguro
4: Probable
3: Posible 
2: Improbable 
1: Raro</t>
  </si>
  <si>
    <t xml:space="preserve">5: Catastrófico
4: Mayor
3: Moderado
2: Menor 
1: Insignificante 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</si>
  <si>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</si>
  <si>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</si>
  <si>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</si>
  <si>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</si>
  <si>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</si>
  <si>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</si>
  <si>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</si>
  <si>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</si>
  <si>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</si>
  <si>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</si>
  <si>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</si>
  <si>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</si>
  <si>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</si>
  <si>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</si>
  <si>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</si>
  <si>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</si>
  <si>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</si>
  <si>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</si>
  <si>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</si>
  <si>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</si>
  <si>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</si>
  <si>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</si>
  <si>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</si>
  <si>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</si>
  <si>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</si>
  <si>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</si>
  <si>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</si>
  <si>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</si>
  <si>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</si>
  <si>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</si>
  <si>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</si>
  <si>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</si>
  <si>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</si>
  <si>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</si>
  <si>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</si>
  <si>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</si>
  <si>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</si>
  <si>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</si>
  <si>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</si>
  <si>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</si>
  <si>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</si>
  <si>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</si>
  <si>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</si>
  <si>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</si>
  <si>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</si>
  <si>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</si>
  <si>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</si>
  <si>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</si>
  <si>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</si>
  <si>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</si>
  <si>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</si>
  <si>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</si>
  <si>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</si>
  <si>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</si>
  <si>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</si>
  <si>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</si>
  <si>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</si>
  <si>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</si>
  <si>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</si>
  <si>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</si>
  <si>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</si>
  <si>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</si>
  <si>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</si>
  <si>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</si>
  <si>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</si>
  <si>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Verificar que la contraparte cesionaria haya suscrito el formato de declaración juramentada LAFT </t>
  </si>
  <si>
    <t xml:space="preserve">Lavado de activos </t>
  </si>
  <si>
    <t>Verificar que el donante no este incluido en listas vinculantes o restrictivas</t>
  </si>
  <si>
    <t>Verificar el diligenciamiento del formato único de conocimiento de terceros</t>
  </si>
  <si>
    <t xml:space="preserve">Validar que la contraparte cesionaria no esté registrado en listas vinculantes y/o restrictivas </t>
  </si>
  <si>
    <t xml:space="preserve">Cada vez que se solicite  una cesión y de acuerdo al monto  y tipo de contrato </t>
  </si>
  <si>
    <t>No se  continua con el trámite de la cesión</t>
  </si>
  <si>
    <t xml:space="preserve">Abogado designados/
jefes de área correspondiente/ 
 Jefe de Oficina Juridica  </t>
  </si>
  <si>
    <t xml:space="preserve">pantallazo consulta lista </t>
  </si>
  <si>
    <t xml:space="preserve">Jefe de Oficina Juridica  </t>
  </si>
  <si>
    <t xml:space="preserve">Se suspende el trámite hasta que dicho requisito sea subsanado </t>
  </si>
  <si>
    <t xml:space="preserve">formato de declaración juramentada LAFT </t>
  </si>
  <si>
    <t xml:space="preserve">Incluir en el manual de contratación lineamientos  relacionados con el tratamiento de LAFT </t>
  </si>
  <si>
    <t>30 de septiembre de 2025</t>
  </si>
  <si>
    <t xml:space="preserve">Plan de contingencia </t>
  </si>
  <si>
    <t>Adelantar las acciones legales a que diere lugar  la omisión que conllevo a la materialización del riesgo</t>
  </si>
  <si>
    <t xml:space="preserve">Ausencia de verificación de los antecedentes del cesionario </t>
  </si>
  <si>
    <t xml:space="preserve">Sanciones legales 
Pérdida imagen de la entidad </t>
  </si>
  <si>
    <t xml:space="preserve">Ausencia de verificación de los antecedentes del donante  </t>
  </si>
  <si>
    <t xml:space="preserve">Abogado designados/
Jefe de Oficina Juridica   / 
Jefe de área que recibe la donación </t>
  </si>
  <si>
    <t xml:space="preserve">Directora General </t>
  </si>
  <si>
    <t>Cada vez que se presente el ofrecimiento de  una donación</t>
  </si>
  <si>
    <t xml:space="preserve">No se  continua con el trámite de la donación </t>
  </si>
  <si>
    <t xml:space="preserve">Se rechaza la donación </t>
  </si>
  <si>
    <t>formato único de conocimiento de terceros</t>
  </si>
  <si>
    <t xml:space="preserve">Ausencia de verificación  de los antecedentes del contratista  y seguimiento  a los mismos </t>
  </si>
  <si>
    <t>Validar que la contraparte contractual no esté registrado en listas vinculantes y/o restrictivas</t>
  </si>
  <si>
    <t xml:space="preserve">Cada vez que se adelante  un proceso contractual  de acuerdo al monto  y tipo de contrato </t>
  </si>
  <si>
    <t xml:space="preserve">Cuatrimestral </t>
  </si>
  <si>
    <t>Verificar que el contratista  no se encuentre en curso en procesos relacionados con LAFT</t>
  </si>
  <si>
    <t xml:space="preserve">Se aplicará las determinaciones señaladas por la Ley de contratación y concordantes </t>
  </si>
  <si>
    <t xml:space="preserve">No se  continua con el proceso contractual </t>
  </si>
  <si>
    <t xml:space="preserve"> manifestacion bajo gravedad de juramento </t>
  </si>
  <si>
    <t>pantallazo consulta lista 
 manifestacion bajo gravedad de juramento</t>
  </si>
  <si>
    <t>Se revisa en las listas vinculantes y/ o restrictivas  que el posible cesionario no se encuentre incluido en las mismas</t>
  </si>
  <si>
    <t xml:space="preserve">Se revisa que el posible cesionario haya diligenciado y firmado  la declaración juramentada LAFT </t>
  </si>
  <si>
    <t>Se revisa en las listas vinculantes  y/o restrictivas  que el posible donante  no se encuentre incluido en las mismas</t>
  </si>
  <si>
    <t>Se revisa que el posible donante haya diligenciado y firmado  el  formato único de conocimiento de terceros</t>
  </si>
  <si>
    <t>Se revisa en las listas vinculantes  y/o restrictivas  que el posible contratista no se encuentre incluido en las mismas</t>
  </si>
  <si>
    <t>Verificar que la carta de presentacion de la oferta contenga la manifestacion bajo gravedad de juramento que el proponente no se encuentre incluido en la listas vinculantes y/o restrictivas</t>
  </si>
  <si>
    <t>Se revisa que el posible contratista  haya diligenciado y firmado la   manifestacion bajo gravedad de juramento que  no se encuentra incluido en la listas vinculantes y/o restrictivas</t>
  </si>
  <si>
    <t xml:space="preserve">Hacer seguimiento a que el contratista no se encuentre reportado en las listas vinculantes y/o restrictivas, asi mismo solicitar al contratista la actualizacion de  la manifestacion bajo gravedad de juramento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</si>
  <si>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</si>
  <si>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</si>
  <si>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 disminuye </t>
  </si>
  <si>
    <t>Posibilidad de recibir donaciones de una persona natural o jurídica, nacional o extranjera referenciada en las listas vinculantes y/o restrictivas  que transfiera a título gratuito e irrevocable a favor de la UAECOB  dineros o bienes de su propiedad</t>
  </si>
  <si>
    <t>Posibilidad de no realizar debida diligencia en la etapa precontractual y contractual  de los procesos de selección (de acuerdo al monto o tipo de contratos que se prioricen).</t>
  </si>
  <si>
    <t xml:space="preserve">GESTION JURIDICA </t>
  </si>
  <si>
    <t>Asesorar jurídicamente a las áreas de la UAECOB, previendo el cumplimiento de la Normatividad aplicable en todas las actuaciones administrativas y lineamientos jurídicos que se expidan o celebren salvaguardando los intereses y la seguridad jurídica de la Entidad y Representar jurídicamente a la Entidad buscando reducir el daño antijurídico de la misma</t>
  </si>
  <si>
    <t xml:space="preserve">1- Asesorar juridicamente a las areas para realizar  la adquisición de bienes y servicios </t>
  </si>
  <si>
    <t xml:space="preserve">2 . Prevenir el daño antijuridico y ejercer la representacion judicial de la entidad  </t>
  </si>
  <si>
    <t>x</t>
  </si>
  <si>
    <t>menor disponibilidad de recurso humano en el proceso juridico para atender  la demanda de las areas con la calidad requerida</t>
  </si>
  <si>
    <t xml:space="preserve">fortalecimiento del control  en la manera de invertir  los recursos, en la calidad de los bienes y servicios  adquirir, en la transparencia de los procesos de selección  y la prevención del daño antijuridico </t>
  </si>
  <si>
    <t xml:space="preserve">Cultura ciudadana en la participacion de las veedurias para el control de la función pública </t>
  </si>
  <si>
    <t xml:space="preserve">ofrecimiento de dadivas a los funcionarios / contratistas para corromper la actuacion administrativa que impacten en los intereses de la  entidad </t>
  </si>
  <si>
    <t>Inaccesibilidad  y manejo de seguridad informatica en los   los sistemas de informacion ( SECOP,  SIPROJ, reportes disciplinarios,etc )</t>
  </si>
  <si>
    <t>X</t>
  </si>
  <si>
    <t xml:space="preserve">Desactualización en la normatividad aplicable </t>
  </si>
  <si>
    <t xml:space="preserve">Competencia del recurso  puede afectar la calidad de la asesoria que brinda la oficina juridica </t>
  </si>
  <si>
    <t xml:space="preserve">Actividades clave del proceso que sean ejercidas por contratistas puede implicar perdida de conocimiento por rotacion  </t>
  </si>
  <si>
    <t xml:space="preserve">Conflicto de interes en asuntos que privilegian el interes particular sobre entidad </t>
  </si>
  <si>
    <t>posibilidad de delegación una actuacion administrativa , asunto propio del proceso a una persona que tenga conflicto de interes</t>
  </si>
  <si>
    <t>Disponibilidad de software y harware  para apoyar las actividades realizadas  desde el proceso juridico</t>
  </si>
  <si>
    <t>Perdida, alteración, sustracción  de información  / violación de habeas data</t>
  </si>
  <si>
    <t xml:space="preserve">1   Desempeño de los procesos  (Indicadores, resultados de seguimiento) </t>
  </si>
  <si>
    <r>
      <t>Se gestiona el proceso</t>
    </r>
    <r>
      <rPr>
        <sz val="11"/>
        <color theme="1"/>
        <rFont val="Arial"/>
        <family val="2"/>
      </rPr>
      <t xml:space="preserve">, el seguimiento  y control a las actividades del proceso  </t>
    </r>
  </si>
  <si>
    <t>2. Falta de procedimientos  ( fuga de conocimiento)  / ausencia de   controles efectivos en los  procedimientos, necesarios para el desarrollo de la gestión</t>
  </si>
  <si>
    <t xml:space="preserve">El  proceso cuenta con los procedimientos documentados  en los cuales se encuentran los controles para asegurar la gestion </t>
  </si>
  <si>
    <t xml:space="preserve">Inoportunidad y no calidad   en la entrega de la información  por parte de las areas </t>
  </si>
  <si>
    <t xml:space="preserve">posibilidad de inoportunidad   en la atención de requerimientos  </t>
  </si>
  <si>
    <t xml:space="preserve">Inoportunidad en la respuestas a PQRS </t>
  </si>
  <si>
    <t>Inoportunidad en la respuestas a entes de control</t>
  </si>
  <si>
    <t>posibilidad  de ofrecimiento de dadivas a los funcionarios / contratistas para corromper la actuacion administrativa que impacten en los intereses de la  entidad  como:
1)  adelantar procesos de cesión (de acuerdo al monto o tipo de contratos que se prioricen) sin realizar debida diligencia sobre las nuevas contrapartes
2) recibir donaciones de una persona natural o jurídica, nacional o extranjera referenciada en las listas vinculantes y/o restrictivas  que transfiera a título gratuito e irrevocable a favor de la UAECOB  dineros o bienes de su propiedad
3) No realizar debida diligencia en la etapa precontractual y contractual  de los procesos de selección (de acuerdo al monto o tipo de contratos que se prioricen).</t>
  </si>
  <si>
    <t xml:space="preserve">Posibilidad de contar  con el normograma desactualizado </t>
  </si>
  <si>
    <t>Posibilidad de afectacional reputacional y económica por la indebida recepción de fondos de origen ilicito de entidades nacionales -  internacionales y/o terceros para la  gestion de las actividades relacionadas con la  cooperación técnica y financiera</t>
  </si>
  <si>
    <t>LAFT: Recepción de fondos  de origen ilicito de entidades nacionales -  internacionales y/o terceros para la  gestion de las actividades relacionadas con la  cooperación técnica y financiera</t>
  </si>
  <si>
    <t>GESTIÓN ESTRATÉGICA</t>
  </si>
  <si>
    <t>Posibilidad de recibir fondos  de origen ilicito de entidades nacionales -  internacionales y/o terceros para la  gestion de las actividades relacionadas con la  cooperación técnica y financiera</t>
  </si>
  <si>
    <t>Omitir la solicitud de realizar la debida diligencia</t>
  </si>
  <si>
    <t xml:space="preserve">Sanciones legales 
Pérdida imagen reputacional de la entidad </t>
  </si>
  <si>
    <t xml:space="preserve">Profesional Especializado
 ( Lider y coordinador de cooperación -contratista ) </t>
  </si>
  <si>
    <t>Jefe Oficina Asesora de Planeación y Directora General</t>
  </si>
  <si>
    <t>Cada vez que se presente</t>
  </si>
  <si>
    <t>Revisar los antecedentes del posible cooperante</t>
  </si>
  <si>
    <t xml:space="preserve">Se diligencia el formato de solicitud de debida diligencia y se remite a la oficina encargada de realizar la verificación </t>
  </si>
  <si>
    <t>Se informa la situación que presenta el oferente para la toma de decisión de continuar o no</t>
  </si>
  <si>
    <t>Formato de solicitud de la debida diligencia</t>
  </si>
  <si>
    <t xml:space="preserve">Revisar y actualizar la documentación  relacionada  con la cooperacion internacional </t>
  </si>
  <si>
    <t>GESTION ESTRATÉGICA</t>
  </si>
  <si>
    <t>1. Formulación de los planes, programas y proyectos institucionales</t>
  </si>
  <si>
    <t>2. Gestion de la cooperación técnica y financiera no reembolsable de la entidad</t>
  </si>
  <si>
    <t xml:space="preserve">3. Adoptar e  implementar instrumentos y metodologías para la optimización de los sistemas  de  gestión </t>
  </si>
  <si>
    <t xml:space="preserve">
LAFT: Recepción de fondos  de origen ilicito de entidades nacionales -  internacionales y/o terceros para la  gestion de las actividades relacionadas con la  cooperación técnica y financiera</t>
  </si>
  <si>
    <t>GESTION TALENTO HUMANO</t>
  </si>
  <si>
    <t>1. Definir e implementar políticas para la Gestión del talento humano</t>
  </si>
  <si>
    <t>2. Formular los planes estratégicos y planes anuales de la Subdirección de gestión humana</t>
  </si>
  <si>
    <t>3. Realizar el proceso de vinculación, acompañamiento y desvinculación del servidor público.</t>
  </si>
  <si>
    <t>Planear, organizar, ejecutar ycontrolar lasacciones relacionadas con la administración y el desarrollo del Talento Humano al servicio de la Unidad, en pro del mejoramiento continuo, la satisfacción del personal y el desarrollo institucional, que permita contar con servidores idóneos y competentes, en un ambiente cálido de trabajo, para atender la misión y objetivos de la Entidad.</t>
  </si>
  <si>
    <t xml:space="preserve">Posibilidad de rotación de personal que impida la actualización en los temas de Gestión y Prevención de los Riesgos </t>
  </si>
  <si>
    <t>Desconocimiento de los temas de capacitación de personal actual y/o nuevo</t>
  </si>
  <si>
    <t>Posibilidad de ausencia de personal para ejecutar las acciones y algún control de deje de aplicar</t>
  </si>
  <si>
    <t>Que se pase por alto la advertencia y se logre materilizar el riesgo</t>
  </si>
  <si>
    <t>Posibilidad de delegación una actuacion administrativa , asunto propio del proceso a una persona que tenga conflicto de interes</t>
  </si>
  <si>
    <t>GESTIÓN DEL TALENTO HUMANO</t>
  </si>
  <si>
    <t>Jefe de la Subdirección de Talento Humano</t>
  </si>
  <si>
    <t>Funcionario y/o - Contratista</t>
  </si>
  <si>
    <t>Posibilidad de ausencia indefinida de personal para ejecutar las acciones y controles de los procesos</t>
  </si>
  <si>
    <t>No se haya gestión para suplir las vancantes</t>
  </si>
  <si>
    <t>Dificultad para ejecutar las funciones del proceso</t>
  </si>
  <si>
    <t>Mensual</t>
  </si>
  <si>
    <t>Verificar las vacantes existentes</t>
  </si>
  <si>
    <t>Se revisa la herramienta de identificación de vacantes</t>
  </si>
  <si>
    <t>Informe y/o correo electrnico mensual de vacantes</t>
  </si>
  <si>
    <t>Desconocimiento de las vacantes</t>
  </si>
  <si>
    <t>Posibilidad de delegar una actuacion administrativa , asunto propio del proceso a una persona que tenga conflicto de interes</t>
  </si>
  <si>
    <t>Que en el momento de vicnular un funcionario no se realice el conflicto de interes</t>
  </si>
  <si>
    <t>Sanciones legales por los antecedentes</t>
  </si>
  <si>
    <t>Cuando alguien se contrate</t>
  </si>
  <si>
    <t>Verificar que este diligenciado el formato de conflicto de interes</t>
  </si>
  <si>
    <t>Se aplicará las determinaciones señaladas por la Ley</t>
  </si>
  <si>
    <t>Correo electrónico donde se reporta la totalidad de los funcionarios vinculados han diligenciado el formato de conflicto de interes</t>
  </si>
  <si>
    <t>Darle cumplimiento al procedimiento de contratación</t>
  </si>
  <si>
    <r>
      <t>Posibilidad de adelantar procesos de cesión (</t>
    </r>
    <r>
      <rPr>
        <sz val="12"/>
        <rFont val="Arial"/>
        <family val="2"/>
      </rPr>
      <t>de acuerdo al monto o tipo de contratos que se prioricen) sin realiza</t>
    </r>
    <r>
      <rPr>
        <sz val="12"/>
        <color theme="1"/>
        <rFont val="Arial"/>
        <family val="2"/>
      </rPr>
      <t>r debida diligencia sobre las nuevas contrapartes</t>
    </r>
  </si>
  <si>
    <r>
      <t xml:space="preserve">NOMBRE:  </t>
    </r>
    <r>
      <rPr>
        <sz val="12"/>
        <color theme="1"/>
        <rFont val="Arial"/>
        <family val="2"/>
      </rPr>
      <t xml:space="preserve">Cesiones  sin debida diligencia 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Número de cesiones  de acuerdo al monto  y tipo de contrato en las cuales no se realizó con   debida diligencia la verificación de antecedentes 
</t>
    </r>
    <r>
      <rPr>
        <b/>
        <sz val="12"/>
        <color theme="1"/>
        <rFont val="Arial"/>
        <family val="2"/>
      </rPr>
      <t xml:space="preserve">
META :</t>
    </r>
    <r>
      <rPr>
        <sz val="12"/>
        <color theme="1"/>
        <rFont val="Arial"/>
        <family val="2"/>
      </rPr>
      <t xml:space="preserve"> 0 </t>
    </r>
    <r>
      <rPr>
        <b/>
        <sz val="12"/>
        <color theme="1"/>
        <rFont val="Arial"/>
        <family val="2"/>
      </rPr>
      <t xml:space="preserve">
FRECUENCIA DE MEDICIÓN : </t>
    </r>
    <r>
      <rPr>
        <sz val="12"/>
        <color theme="1"/>
        <rFont val="Arial"/>
        <family val="2"/>
      </rPr>
      <t xml:space="preserve">Trimestral </t>
    </r>
  </si>
  <si>
    <r>
      <t xml:space="preserve">NOMBRE:  </t>
    </r>
    <r>
      <rPr>
        <sz val="12"/>
        <color theme="1"/>
        <rFont val="Arial"/>
        <family val="2"/>
      </rPr>
      <t xml:space="preserve">Donaciones sin debida diligencia 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Número de ofrecimientos  de donaciones  en los cuales no se realizó  con  debida diligencia  la verificación de antecedentes 
</t>
    </r>
    <r>
      <rPr>
        <b/>
        <sz val="12"/>
        <color theme="1"/>
        <rFont val="Arial"/>
        <family val="2"/>
      </rPr>
      <t xml:space="preserve">
META : 0 
FRECUENCIA DE MEDICIÓN : </t>
    </r>
    <r>
      <rPr>
        <sz val="12"/>
        <color theme="1"/>
        <rFont val="Arial"/>
        <family val="2"/>
      </rPr>
      <t xml:space="preserve">Trimestral </t>
    </r>
  </si>
  <si>
    <r>
      <t xml:space="preserve">NOMBRE: </t>
    </r>
    <r>
      <rPr>
        <sz val="12"/>
        <color theme="1"/>
        <rFont val="Arial"/>
        <family val="2"/>
      </rPr>
      <t xml:space="preserve"> Procesos de selección en etapa precontractual y contractual  sin debida diligencia 
</t>
    </r>
    <r>
      <rPr>
        <b/>
        <sz val="12"/>
        <color theme="1"/>
        <rFont val="Arial"/>
        <family val="2"/>
      </rPr>
      <t xml:space="preserve">
FORMULAS: 
1) </t>
    </r>
    <r>
      <rPr>
        <sz val="12"/>
        <color theme="1"/>
        <rFont val="Arial"/>
        <family val="2"/>
      </rPr>
      <t xml:space="preserve">Número de procesos contractuales en los cuales no se realizó  con  debida diligencia  la verificación de antecedentes 
</t>
    </r>
    <r>
      <rPr>
        <b/>
        <sz val="12"/>
        <color theme="1"/>
        <rFont val="Arial"/>
        <family val="2"/>
      </rPr>
      <t xml:space="preserve">
2) </t>
    </r>
    <r>
      <rPr>
        <sz val="12"/>
        <color theme="1"/>
        <rFont val="Arial"/>
        <family val="2"/>
      </rPr>
      <t xml:space="preserve">Número de procesos contractuales a los cuales dentro de los plazos determinados en el manual de contratación no se les realizó el seguimiento debido </t>
    </r>
    <r>
      <rPr>
        <b/>
        <sz val="12"/>
        <color theme="1"/>
        <rFont val="Arial"/>
        <family val="2"/>
      </rPr>
      <t xml:space="preserve"> 
META : 0 
FRECUENCIA DE MEDICIÓN : </t>
    </r>
    <r>
      <rPr>
        <sz val="12"/>
        <color theme="1"/>
        <rFont val="Arial"/>
        <family val="2"/>
      </rPr>
      <t xml:space="preserve">Trimestral </t>
    </r>
  </si>
  <si>
    <t>Fuerte</t>
  </si>
  <si>
    <t>31 de diciembre de 2025</t>
  </si>
  <si>
    <r>
      <t xml:space="preserve">NOMBRE:  </t>
    </r>
    <r>
      <rPr>
        <sz val="12"/>
        <color theme="1"/>
        <rFont val="Arial"/>
        <family val="2"/>
      </rPr>
      <t>Procesos de Coorperación Internacional sin debida diligencia de las contrapartes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Número de procesos de cooperación técnica sin revisión </t>
    </r>
    <r>
      <rPr>
        <b/>
        <sz val="12"/>
        <color theme="1"/>
        <rFont val="Arial"/>
        <family val="2"/>
      </rPr>
      <t xml:space="preserve">
META : 0 
FRECUENCIA DE MEDICIÓN : </t>
    </r>
    <r>
      <rPr>
        <sz val="12"/>
        <color theme="1"/>
        <rFont val="Arial"/>
        <family val="2"/>
      </rPr>
      <t xml:space="preserve">Semestral </t>
    </r>
  </si>
  <si>
    <r>
      <t xml:space="preserve">NOMBRE: </t>
    </r>
    <r>
      <rPr>
        <sz val="12"/>
        <color theme="1"/>
        <rFont val="Arial"/>
        <family val="2"/>
      </rPr>
      <t xml:space="preserve"> Falta de seguimiento al diligenciamiento del formato  de conflicto de interés de las vinculaciones realizadas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Validación realizadas
</t>
    </r>
    <r>
      <rPr>
        <b/>
        <sz val="12"/>
        <color theme="1"/>
        <rFont val="Arial"/>
        <family val="2"/>
      </rPr>
      <t xml:space="preserve">
META : </t>
    </r>
    <r>
      <rPr>
        <sz val="12"/>
        <color theme="1"/>
        <rFont val="Arial"/>
        <family val="2"/>
      </rPr>
      <t>Cada vez que se presente</t>
    </r>
    <r>
      <rPr>
        <b/>
        <sz val="12"/>
        <color theme="1"/>
        <rFont val="Arial"/>
        <family val="2"/>
      </rPr>
      <t xml:space="preserve">
FRECUENCIA DE MEDICIÓN : </t>
    </r>
    <r>
      <rPr>
        <sz val="12"/>
        <color theme="1"/>
        <rFont val="Arial"/>
        <family val="2"/>
      </rPr>
      <t>La totalidad  de los vinculados debe coincider con los formaos validados</t>
    </r>
  </si>
  <si>
    <t>Verificar la información que haya registrado en el formato de conflicto de interés</t>
  </si>
  <si>
    <t>MAPA DE RIESGOS SARLAFT</t>
  </si>
  <si>
    <t>1 de enero de 2025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</si>
  <si>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</si>
  <si>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</si>
  <si>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</si>
  <si>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</si>
  <si>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</si>
  <si>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</si>
  <si>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</si>
  <si>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</si>
  <si>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</si>
  <si>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</si>
  <si>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</si>
  <si>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</si>
  <si>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PROBABILIDAD</t>
  </si>
  <si>
    <t>IMPACTO</t>
  </si>
  <si>
    <t>Moderado</t>
  </si>
  <si>
    <t>Version 2</t>
  </si>
  <si>
    <t xml:space="preserve">Version inicial </t>
  </si>
  <si>
    <t>Liderar y orientar la formulación de la planeación estratégica táctica y operativa de la entidad,con el fin de orientar lagestión de las áreas en temas de planeación, presupuesto, inversión y riesgos, todo esto soportado en el Modelo Integrado de Planeación y Gestión.</t>
  </si>
  <si>
    <t>Alto</t>
  </si>
  <si>
    <t>Extremo</t>
  </si>
  <si>
    <t>Nivel de Riesgo Residual</t>
  </si>
  <si>
    <t>Riesgo</t>
  </si>
  <si>
    <t>Proceso</t>
  </si>
  <si>
    <t>Gestión Jurídica</t>
  </si>
  <si>
    <t>Gestión del Talento Humano</t>
  </si>
  <si>
    <t>Gestión Estratégica</t>
  </si>
  <si>
    <t xml:space="preserve">Posibilidad de ausencia indefinida de personal para ejecutar las acciones y/o controles de los riesgos de lavado de activos y financiación del terrorismo de los procesos apliquen </t>
  </si>
  <si>
    <t xml:space="preserve">Oficina Juridica </t>
  </si>
  <si>
    <t xml:space="preserve">Profesional Especializado / Contratista
 (Responsable cooperación internacional) </t>
  </si>
  <si>
    <t>Subdirección de Gestión Humana</t>
  </si>
  <si>
    <t xml:space="preserve">1 de agosto de 2025 </t>
  </si>
  <si>
    <t>Alertar a la dependencia para que tomen las acciones correspondientes (por personal de planta Proceso de Gestión del Talento Humano y por personal contratista el responsable de cada proceso)</t>
  </si>
  <si>
    <t>Subdirección de Gestión Humana
Oficina Juridica 
Oficina Asesora de Planeación</t>
  </si>
  <si>
    <r>
      <t xml:space="preserve">NOMBRE: </t>
    </r>
    <r>
      <rPr>
        <sz val="12"/>
        <color theme="1"/>
        <rFont val="Arial"/>
        <family val="2"/>
      </rPr>
      <t xml:space="preserve"> La no realización de la alerta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>Alerta realizada</t>
    </r>
    <r>
      <rPr>
        <b/>
        <sz val="12"/>
        <color theme="1"/>
        <rFont val="Arial"/>
        <family val="2"/>
      </rPr>
      <t xml:space="preserve">
META : </t>
    </r>
    <r>
      <rPr>
        <sz val="12"/>
        <color theme="1"/>
        <rFont val="Arial"/>
        <family val="2"/>
      </rPr>
      <t>5</t>
    </r>
    <r>
      <rPr>
        <b/>
        <sz val="12"/>
        <color theme="1"/>
        <rFont val="Arial"/>
        <family val="2"/>
      </rPr>
      <t xml:space="preserve">
FRECUENCIA DE MEDICIÓN :</t>
    </r>
    <r>
      <rPr>
        <sz val="12"/>
        <color theme="1"/>
        <rFont val="Arial"/>
        <family val="2"/>
      </rPr>
      <t xml:space="preserve"> Mensual</t>
    </r>
  </si>
  <si>
    <t xml:space="preserve">30 de julio de 2025 </t>
  </si>
  <si>
    <t>UNIDAD ADMINISTRATIVA ESPECIAL CUERPO OFICIAL DE BOMBEROS DE BOGOTÁ</t>
  </si>
  <si>
    <t xml:space="preserve">CODIGO </t>
  </si>
  <si>
    <t>GE-GA01-FT02</t>
  </si>
  <si>
    <t>VERSIÓN</t>
  </si>
  <si>
    <t xml:space="preserve"> 30 DE JULIO DE 2025</t>
  </si>
  <si>
    <t xml:space="preserve">NOMBRE TRAMITE / OPA </t>
  </si>
  <si>
    <t>N.A</t>
  </si>
  <si>
    <t>RIESGO 
Posibilidad de ACCION /OMISION +USO DEL PODER+DESVIACION DE LA GESTION DE LO PUBLICO +BENEFICIO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</si>
</sst>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1"/>
      <color theme="1"/>
      <name val="Arial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Arial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28"/>
      <color theme="1"/>
      <name val="calibri"/>
      <family val="2"/>
      <scheme val="major"/>
    </font>
    <font>
      <sz val="2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5" fillId="0" borderId="2"/>
    <xf numFmtId="0" fontId="5" fillId="0" borderId="2"/>
    <xf numFmtId="0" fontId="15" fillId="0" borderId="2"/>
    <xf numFmtId="0" fontId="5" fillId="0" borderId="2"/>
    <xf numFmtId="0" fontId="5" fillId="0" borderId="2"/>
  </cellStyleXfs>
  <cellXfs count="3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0" borderId="8" xfId="2" applyBorder="1"/>
    <xf numFmtId="0" fontId="5" fillId="0" borderId="9" xfId="2" applyBorder="1"/>
    <xf numFmtId="0" fontId="5" fillId="0" borderId="10" xfId="2" applyBorder="1"/>
    <xf numFmtId="0" fontId="5" fillId="0" borderId="11" xfId="2" applyBorder="1"/>
    <xf numFmtId="0" fontId="5" fillId="0" borderId="2" xfId="2"/>
    <xf numFmtId="0" fontId="5" fillId="0" borderId="13" xfId="2" applyBorder="1"/>
    <xf numFmtId="0" fontId="5" fillId="0" borderId="14" xfId="2" applyBorder="1"/>
    <xf numFmtId="0" fontId="5" fillId="0" borderId="15" xfId="2" applyBorder="1"/>
    <xf numFmtId="0" fontId="7" fillId="0" borderId="16" xfId="2" applyFont="1" applyBorder="1"/>
    <xf numFmtId="0" fontId="5" fillId="0" borderId="16" xfId="2" applyBorder="1"/>
    <xf numFmtId="0" fontId="5" fillId="0" borderId="17" xfId="2" applyBorder="1"/>
    <xf numFmtId="0" fontId="6" fillId="0" borderId="18" xfId="2" applyFont="1" applyBorder="1" applyAlignment="1">
      <alignment vertical="center"/>
    </xf>
    <xf numFmtId="0" fontId="5" fillId="0" borderId="19" xfId="2" applyBorder="1"/>
    <xf numFmtId="0" fontId="5" fillId="0" borderId="20" xfId="2" applyBorder="1"/>
    <xf numFmtId="0" fontId="5" fillId="0" borderId="21" xfId="2" applyBorder="1"/>
    <xf numFmtId="0" fontId="5" fillId="0" borderId="22" xfId="2" applyBorder="1"/>
    <xf numFmtId="0" fontId="5" fillId="0" borderId="23" xfId="2" applyBorder="1"/>
    <xf numFmtId="0" fontId="5" fillId="0" borderId="24" xfId="2" applyBorder="1"/>
    <xf numFmtId="0" fontId="7" fillId="0" borderId="25" xfId="2" applyFont="1" applyBorder="1"/>
    <xf numFmtId="0" fontId="5" fillId="0" borderId="25" xfId="2" applyBorder="1"/>
    <xf numFmtId="0" fontId="6" fillId="0" borderId="26" xfId="2" applyFont="1" applyBorder="1"/>
    <xf numFmtId="0" fontId="7" fillId="4" borderId="27" xfId="2" applyFont="1" applyFill="1" applyBorder="1" applyAlignment="1">
      <alignment vertical="center" textRotation="90" wrapText="1"/>
    </xf>
    <xf numFmtId="0" fontId="10" fillId="0" borderId="2" xfId="2" applyFont="1"/>
    <xf numFmtId="0" fontId="7" fillId="4" borderId="13" xfId="2" applyFont="1" applyFill="1" applyBorder="1" applyAlignment="1">
      <alignment vertical="center" textRotation="90" wrapText="1"/>
    </xf>
    <xf numFmtId="0" fontId="8" fillId="2" borderId="36" xfId="2" applyFont="1" applyFill="1" applyBorder="1" applyAlignment="1">
      <alignment horizontal="left" vertical="center"/>
    </xf>
    <xf numFmtId="0" fontId="8" fillId="2" borderId="37" xfId="2" applyFont="1" applyFill="1" applyBorder="1" applyAlignment="1">
      <alignment horizontal="left" vertical="center"/>
    </xf>
    <xf numFmtId="0" fontId="8" fillId="2" borderId="38" xfId="2" applyFont="1" applyFill="1" applyBorder="1" applyAlignment="1">
      <alignment horizontal="left" vertical="center"/>
    </xf>
    <xf numFmtId="0" fontId="11" fillId="6" borderId="8" xfId="2" applyFont="1" applyFill="1" applyBorder="1" applyAlignment="1">
      <alignment horizontal="left" vertical="center"/>
    </xf>
    <xf numFmtId="0" fontId="11" fillId="6" borderId="11" xfId="2" applyFont="1" applyFill="1" applyBorder="1" applyAlignment="1">
      <alignment horizontal="left" vertical="center"/>
    </xf>
    <xf numFmtId="0" fontId="11" fillId="6" borderId="39" xfId="2" applyFont="1" applyFill="1" applyBorder="1" applyAlignment="1">
      <alignment horizontal="center" vertical="center" wrapText="1"/>
    </xf>
    <xf numFmtId="0" fontId="12" fillId="7" borderId="40" xfId="2" applyFont="1" applyFill="1" applyBorder="1" applyAlignment="1">
      <alignment vertical="center"/>
    </xf>
    <xf numFmtId="0" fontId="12" fillId="7" borderId="41" xfId="2" applyFont="1" applyFill="1" applyBorder="1" applyAlignment="1">
      <alignment horizontal="center" vertical="center" wrapText="1"/>
    </xf>
    <xf numFmtId="0" fontId="12" fillId="7" borderId="42" xfId="2" applyFont="1" applyFill="1" applyBorder="1" applyAlignment="1">
      <alignment horizontal="center" vertical="center" wrapText="1"/>
    </xf>
    <xf numFmtId="0" fontId="11" fillId="6" borderId="22" xfId="2" applyFont="1" applyFill="1" applyBorder="1" applyAlignment="1">
      <alignment horizontal="center" vertical="center" wrapText="1"/>
    </xf>
    <xf numFmtId="0" fontId="11" fillId="6" borderId="25" xfId="2" applyFont="1" applyFill="1" applyBorder="1" applyAlignment="1">
      <alignment horizontal="left" vertical="center"/>
    </xf>
    <xf numFmtId="0" fontId="11" fillId="6" borderId="45" xfId="2" applyFont="1" applyFill="1" applyBorder="1" applyAlignment="1">
      <alignment horizontal="center" vertical="center" wrapText="1"/>
    </xf>
    <xf numFmtId="0" fontId="12" fillId="8" borderId="46" xfId="2" applyFont="1" applyFill="1" applyBorder="1" applyAlignment="1">
      <alignment horizontal="center" vertical="center"/>
    </xf>
    <xf numFmtId="0" fontId="12" fillId="8" borderId="47" xfId="2" applyFont="1" applyFill="1" applyBorder="1" applyAlignment="1">
      <alignment horizontal="center" vertical="center"/>
    </xf>
    <xf numFmtId="0" fontId="12" fillId="8" borderId="26" xfId="2" applyFont="1" applyFill="1" applyBorder="1" applyAlignment="1">
      <alignment horizontal="center" vertical="center"/>
    </xf>
    <xf numFmtId="0" fontId="1" fillId="2" borderId="52" xfId="2" applyFont="1" applyFill="1" applyBorder="1" applyAlignment="1">
      <alignment horizontal="justify" vertical="center" wrapText="1"/>
    </xf>
    <xf numFmtId="0" fontId="14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2" borderId="6" xfId="2" applyFont="1" applyFill="1" applyBorder="1" applyAlignment="1">
      <alignment horizontal="justify" vertical="center" wrapText="1"/>
    </xf>
    <xf numFmtId="0" fontId="5" fillId="0" borderId="7" xfId="2" applyBorder="1" applyAlignment="1">
      <alignment horizontal="center" vertical="center" wrapText="1"/>
    </xf>
    <xf numFmtId="0" fontId="5" fillId="0" borderId="3" xfId="2" applyBorder="1" applyAlignment="1">
      <alignment horizontal="center" vertical="center" wrapText="1"/>
    </xf>
    <xf numFmtId="0" fontId="5" fillId="0" borderId="18" xfId="2" applyBorder="1" applyAlignment="1">
      <alignment horizontal="center" vertical="center" wrapText="1"/>
    </xf>
    <xf numFmtId="0" fontId="8" fillId="2" borderId="57" xfId="2" applyFont="1" applyFill="1" applyBorder="1" applyAlignment="1">
      <alignment horizontal="justify" vertical="center" wrapText="1"/>
    </xf>
    <xf numFmtId="0" fontId="5" fillId="2" borderId="15" xfId="2" applyFill="1" applyBorder="1" applyAlignment="1">
      <alignment horizontal="justify" vertical="center"/>
    </xf>
    <xf numFmtId="0" fontId="5" fillId="2" borderId="6" xfId="2" applyFill="1" applyBorder="1" applyAlignment="1">
      <alignment horizontal="justify" vertical="center" wrapText="1"/>
    </xf>
    <xf numFmtId="0" fontId="5" fillId="0" borderId="7" xfId="2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18" xfId="2" applyBorder="1" applyAlignment="1">
      <alignment horizontal="center" vertical="center"/>
    </xf>
    <xf numFmtId="0" fontId="5" fillId="2" borderId="15" xfId="2" applyFill="1" applyBorder="1" applyAlignment="1">
      <alignment horizontal="justify" vertical="center" wrapText="1"/>
    </xf>
    <xf numFmtId="0" fontId="5" fillId="0" borderId="56" xfId="2" applyBorder="1"/>
    <xf numFmtId="0" fontId="1" fillId="2" borderId="6" xfId="2" applyFont="1" applyFill="1" applyBorder="1" applyAlignment="1">
      <alignment horizontal="justify" vertical="center"/>
    </xf>
    <xf numFmtId="0" fontId="1" fillId="2" borderId="3" xfId="2" applyFont="1" applyFill="1" applyBorder="1" applyAlignment="1">
      <alignment horizontal="center" vertical="center" wrapText="1"/>
    </xf>
    <xf numFmtId="0" fontId="1" fillId="2" borderId="18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justify" vertical="center" wrapText="1"/>
    </xf>
    <xf numFmtId="0" fontId="14" fillId="2" borderId="58" xfId="2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justify" vertical="center" wrapText="1"/>
    </xf>
    <xf numFmtId="0" fontId="14" fillId="2" borderId="59" xfId="2" applyFont="1" applyFill="1" applyBorder="1" applyAlignment="1">
      <alignment horizontal="center" vertical="center" wrapText="1"/>
    </xf>
    <xf numFmtId="0" fontId="5" fillId="2" borderId="6" xfId="2" applyFill="1" applyBorder="1" applyAlignment="1">
      <alignment horizontal="justify" vertical="center"/>
    </xf>
    <xf numFmtId="0" fontId="5" fillId="2" borderId="15" xfId="2" applyFill="1" applyBorder="1"/>
    <xf numFmtId="0" fontId="8" fillId="2" borderId="19" xfId="2" applyFont="1" applyFill="1" applyBorder="1" applyAlignment="1">
      <alignment horizontal="justify" vertical="center" wrapText="1"/>
    </xf>
    <xf numFmtId="0" fontId="11" fillId="14" borderId="61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justify" vertical="center" wrapText="1"/>
    </xf>
    <xf numFmtId="0" fontId="8" fillId="2" borderId="24" xfId="2" applyFont="1" applyFill="1" applyBorder="1" applyAlignment="1">
      <alignment horizontal="justify" vertical="center" wrapText="1"/>
    </xf>
    <xf numFmtId="0" fontId="5" fillId="2" borderId="52" xfId="2" applyFill="1" applyBorder="1" applyAlignment="1">
      <alignment horizontal="justify" vertical="center" wrapText="1"/>
    </xf>
    <xf numFmtId="0" fontId="14" fillId="0" borderId="53" xfId="2" applyFont="1" applyBorder="1" applyAlignment="1">
      <alignment horizontal="center" vertical="center"/>
    </xf>
    <xf numFmtId="0" fontId="5" fillId="2" borderId="54" xfId="2" applyFill="1" applyBorder="1" applyAlignment="1">
      <alignment horizontal="center" vertical="center" wrapText="1"/>
    </xf>
    <xf numFmtId="0" fontId="5" fillId="0" borderId="31" xfId="2" applyBorder="1" applyAlignment="1">
      <alignment horizontal="center" vertical="center" wrapText="1"/>
    </xf>
    <xf numFmtId="0" fontId="5" fillId="0" borderId="12" xfId="2" applyBorder="1" applyAlignment="1">
      <alignment horizontal="center" vertical="center"/>
    </xf>
    <xf numFmtId="0" fontId="5" fillId="0" borderId="0" xfId="0" applyFont="1"/>
    <xf numFmtId="0" fontId="5" fillId="23" borderId="0" xfId="0" applyFont="1" applyFill="1"/>
    <xf numFmtId="0" fontId="10" fillId="0" borderId="2" xfId="0" applyFont="1" applyBorder="1" applyAlignment="1">
      <alignment wrapText="1"/>
    </xf>
    <xf numFmtId="0" fontId="0" fillId="2" borderId="0" xfId="0" applyFill="1"/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9" fontId="10" fillId="0" borderId="3" xfId="0" applyNumberFormat="1" applyFont="1" applyBorder="1" applyAlignment="1">
      <alignment wrapText="1"/>
    </xf>
    <xf numFmtId="9" fontId="10" fillId="0" borderId="2" xfId="0" applyNumberFormat="1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4" fillId="22" borderId="64" xfId="0" applyFont="1" applyFill="1" applyBorder="1" applyAlignment="1">
      <alignment horizontal="center" vertical="center" wrapText="1"/>
    </xf>
    <xf numFmtId="0" fontId="17" fillId="22" borderId="51" xfId="3" applyFont="1" applyFill="1" applyBorder="1" applyAlignment="1">
      <alignment horizontal="center" vertical="center" wrapText="1"/>
    </xf>
    <xf numFmtId="0" fontId="17" fillId="22" borderId="55" xfId="3" applyFont="1" applyFill="1" applyBorder="1" applyAlignment="1">
      <alignment horizontal="center" vertical="center" wrapText="1"/>
    </xf>
    <xf numFmtId="0" fontId="17" fillId="22" borderId="63" xfId="3" applyFont="1" applyFill="1" applyBorder="1" applyAlignment="1">
      <alignment horizontal="center" vertical="center" wrapText="1"/>
    </xf>
    <xf numFmtId="0" fontId="0" fillId="26" borderId="0" xfId="0" applyFill="1"/>
    <xf numFmtId="0" fontId="0" fillId="23" borderId="0" xfId="0" applyFill="1"/>
    <xf numFmtId="0" fontId="14" fillId="22" borderId="63" xfId="0" applyFont="1" applyFill="1" applyBorder="1" applyAlignment="1">
      <alignment vertical="center" wrapText="1"/>
    </xf>
    <xf numFmtId="0" fontId="18" fillId="26" borderId="0" xfId="0" applyFont="1" applyFill="1"/>
    <xf numFmtId="0" fontId="17" fillId="22" borderId="8" xfId="3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3" fillId="22" borderId="4" xfId="0" applyFont="1" applyFill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8" fillId="2" borderId="6" xfId="2" applyFont="1" applyFill="1" applyBorder="1" applyAlignment="1">
      <alignment horizontal="left" vertical="center"/>
    </xf>
    <xf numFmtId="0" fontId="8" fillId="2" borderId="33" xfId="2" applyFont="1" applyFill="1" applyBorder="1" applyAlignment="1">
      <alignment horizontal="left" vertical="center"/>
    </xf>
    <xf numFmtId="0" fontId="8" fillId="2" borderId="34" xfId="2" applyFont="1" applyFill="1" applyBorder="1" applyAlignment="1">
      <alignment horizontal="left" vertical="center"/>
    </xf>
    <xf numFmtId="0" fontId="14" fillId="0" borderId="56" xfId="2" applyFont="1" applyBorder="1" applyAlignment="1">
      <alignment horizontal="center" vertical="center" wrapText="1"/>
    </xf>
    <xf numFmtId="15" fontId="19" fillId="2" borderId="3" xfId="0" applyNumberFormat="1" applyFont="1" applyFill="1" applyBorder="1"/>
    <xf numFmtId="0" fontId="11" fillId="2" borderId="6" xfId="2" applyFont="1" applyFill="1" applyBorder="1" applyAlignment="1">
      <alignment horizontal="left" vertical="center"/>
    </xf>
    <xf numFmtId="0" fontId="11" fillId="2" borderId="33" xfId="2" applyFont="1" applyFill="1" applyBorder="1" applyAlignment="1">
      <alignment horizontal="left" vertical="center"/>
    </xf>
    <xf numFmtId="0" fontId="11" fillId="2" borderId="34" xfId="2" applyFont="1" applyFill="1" applyBorder="1" applyAlignment="1">
      <alignment horizontal="left" vertical="center"/>
    </xf>
    <xf numFmtId="0" fontId="5" fillId="0" borderId="5" xfId="2" applyBorder="1" applyAlignment="1">
      <alignment horizontal="center" vertical="center" wrapText="1"/>
    </xf>
    <xf numFmtId="0" fontId="5" fillId="0" borderId="57" xfId="2" applyBorder="1" applyAlignment="1">
      <alignment horizontal="center" vertical="center" wrapText="1"/>
    </xf>
    <xf numFmtId="0" fontId="14" fillId="2" borderId="56" xfId="2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left" vertical="center" wrapText="1"/>
    </xf>
    <xf numFmtId="0" fontId="10" fillId="0" borderId="2" xfId="2" applyFont="1" applyAlignment="1">
      <alignment vertical="top" wrapText="1"/>
    </xf>
    <xf numFmtId="0" fontId="12" fillId="7" borderId="71" xfId="2" applyFont="1" applyFill="1" applyBorder="1" applyAlignment="1">
      <alignment vertical="center"/>
    </xf>
    <xf numFmtId="0" fontId="12" fillId="7" borderId="16" xfId="2" applyFont="1" applyFill="1" applyBorder="1" applyAlignment="1">
      <alignment horizontal="center" vertical="center" wrapText="1"/>
    </xf>
    <xf numFmtId="0" fontId="12" fillId="7" borderId="72" xfId="2" applyFont="1" applyFill="1" applyBorder="1" applyAlignment="1">
      <alignment horizontal="center" vertical="center" wrapText="1"/>
    </xf>
    <xf numFmtId="0" fontId="11" fillId="6" borderId="2" xfId="2" applyFont="1" applyFill="1" applyAlignment="1">
      <alignment horizontal="left" vertical="center"/>
    </xf>
    <xf numFmtId="0" fontId="11" fillId="6" borderId="69" xfId="2" applyFont="1" applyFill="1" applyBorder="1" applyAlignment="1">
      <alignment horizontal="center" vertical="center" wrapText="1"/>
    </xf>
    <xf numFmtId="0" fontId="5" fillId="0" borderId="3" xfId="2" applyBorder="1" applyAlignment="1">
      <alignment vertical="center" wrapText="1"/>
    </xf>
    <xf numFmtId="0" fontId="19" fillId="0" borderId="2" xfId="0" quotePrefix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7" fillId="0" borderId="53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5" fillId="0" borderId="52" xfId="2" applyBorder="1" applyAlignment="1">
      <alignment horizontal="center" vertical="center" wrapText="1"/>
    </xf>
    <xf numFmtId="0" fontId="5" fillId="0" borderId="52" xfId="2" applyBorder="1" applyAlignment="1">
      <alignment vertical="center" wrapText="1"/>
    </xf>
    <xf numFmtId="0" fontId="6" fillId="2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2" xfId="0" applyFont="1" applyFill="1" applyBorder="1"/>
    <xf numFmtId="0" fontId="6" fillId="0" borderId="3" xfId="0" quotePrefix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17" fillId="2" borderId="64" xfId="3" applyFont="1" applyFill="1" applyBorder="1" applyAlignment="1">
      <alignment horizontal="right" vertical="center" wrapText="1"/>
    </xf>
    <xf numFmtId="14" fontId="25" fillId="2" borderId="64" xfId="3" applyNumberFormat="1" applyFont="1" applyFill="1" applyBorder="1" applyAlignment="1" applyProtection="1">
      <alignment horizontal="center" vertical="center" wrapText="1"/>
      <protection locked="0"/>
    </xf>
    <xf numFmtId="0" fontId="17" fillId="2" borderId="64" xfId="3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27" fillId="28" borderId="3" xfId="0" applyFont="1" applyFill="1" applyBorder="1" applyAlignment="1">
      <alignment horizontal="center" vertical="center"/>
    </xf>
    <xf numFmtId="0" fontId="27" fillId="28" borderId="3" xfId="0" applyFont="1" applyFill="1" applyBorder="1" applyAlignment="1">
      <alignment horizontal="center" vertical="center" wrapText="1"/>
    </xf>
    <xf numFmtId="0" fontId="8" fillId="5" borderId="3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left" vertical="center" wrapText="1"/>
    </xf>
    <xf numFmtId="0" fontId="1" fillId="2" borderId="18" xfId="2" applyFont="1" applyFill="1" applyBorder="1" applyAlignment="1">
      <alignment horizontal="left" vertical="center" wrapText="1"/>
    </xf>
    <xf numFmtId="0" fontId="8" fillId="0" borderId="28" xfId="2" applyFont="1" applyBorder="1" applyAlignment="1">
      <alignment horizontal="left" vertical="center" wrapText="1"/>
    </xf>
    <xf numFmtId="0" fontId="8" fillId="0" borderId="28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5" borderId="30" xfId="2" applyFont="1" applyFill="1" applyBorder="1" applyAlignment="1">
      <alignment horizontal="center" vertical="center"/>
    </xf>
    <xf numFmtId="0" fontId="8" fillId="5" borderId="31" xfId="2" applyFont="1" applyFill="1" applyBorder="1" applyAlignment="1">
      <alignment horizontal="center" vertical="center"/>
    </xf>
    <xf numFmtId="0" fontId="5" fillId="2" borderId="31" xfId="2" applyFill="1" applyBorder="1" applyAlignment="1">
      <alignment horizontal="left" vertical="center" wrapText="1"/>
    </xf>
    <xf numFmtId="0" fontId="5" fillId="2" borderId="12" xfId="2" applyFill="1" applyBorder="1" applyAlignment="1">
      <alignment horizontal="left" vertical="center" wrapText="1"/>
    </xf>
    <xf numFmtId="0" fontId="8" fillId="5" borderId="32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left" vertical="center"/>
    </xf>
    <xf numFmtId="0" fontId="8" fillId="2" borderId="33" xfId="2" applyFont="1" applyFill="1" applyBorder="1" applyAlignment="1">
      <alignment horizontal="left" vertical="center"/>
    </xf>
    <xf numFmtId="0" fontId="8" fillId="2" borderId="34" xfId="2" applyFont="1" applyFill="1" applyBorder="1" applyAlignment="1">
      <alignment horizontal="left" vertical="center"/>
    </xf>
    <xf numFmtId="0" fontId="7" fillId="9" borderId="51" xfId="2" applyFont="1" applyFill="1" applyBorder="1" applyAlignment="1">
      <alignment horizontal="center" vertical="center" textRotation="90"/>
    </xf>
    <xf numFmtId="0" fontId="7" fillId="9" borderId="55" xfId="2" applyFont="1" applyFill="1" applyBorder="1" applyAlignment="1">
      <alignment horizontal="center" vertical="center" textRotation="90"/>
    </xf>
    <xf numFmtId="0" fontId="7" fillId="9" borderId="63" xfId="2" applyFont="1" applyFill="1" applyBorder="1" applyAlignment="1">
      <alignment horizontal="center" vertical="center" textRotation="90"/>
    </xf>
    <xf numFmtId="0" fontId="11" fillId="10" borderId="30" xfId="2" applyFont="1" applyFill="1" applyBorder="1" applyAlignment="1">
      <alignment horizontal="center" vertical="center" wrapText="1"/>
    </xf>
    <xf numFmtId="0" fontId="11" fillId="10" borderId="32" xfId="2" applyFont="1" applyFill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4" fillId="0" borderId="59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1" fillId="12" borderId="32" xfId="2" applyFont="1" applyFill="1" applyBorder="1" applyAlignment="1">
      <alignment horizontal="center" vertical="center" wrapText="1"/>
    </xf>
    <xf numFmtId="0" fontId="1" fillId="9" borderId="32" xfId="2" applyFont="1" applyFill="1" applyBorder="1" applyAlignment="1">
      <alignment horizontal="center"/>
    </xf>
    <xf numFmtId="0" fontId="8" fillId="5" borderId="35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left" vertical="center"/>
    </xf>
    <xf numFmtId="0" fontId="11" fillId="2" borderId="33" xfId="2" applyFont="1" applyFill="1" applyBorder="1" applyAlignment="1">
      <alignment horizontal="left" vertical="center"/>
    </xf>
    <xf numFmtId="0" fontId="11" fillId="2" borderId="34" xfId="2" applyFont="1" applyFill="1" applyBorder="1" applyAlignment="1">
      <alignment horizontal="left" vertical="center"/>
    </xf>
    <xf numFmtId="0" fontId="12" fillId="7" borderId="27" xfId="2" applyFont="1" applyFill="1" applyBorder="1" applyAlignment="1">
      <alignment horizontal="center" vertical="center" wrapText="1"/>
    </xf>
    <xf numFmtId="0" fontId="12" fillId="7" borderId="48" xfId="2" applyFont="1" applyFill="1" applyBorder="1" applyAlignment="1">
      <alignment horizontal="center" vertical="center" wrapText="1"/>
    </xf>
    <xf numFmtId="0" fontId="12" fillId="7" borderId="43" xfId="2" applyFont="1" applyFill="1" applyBorder="1" applyAlignment="1">
      <alignment horizontal="center" vertical="center" wrapText="1"/>
    </xf>
    <xf numFmtId="0" fontId="12" fillId="7" borderId="49" xfId="2" applyFont="1" applyFill="1" applyBorder="1" applyAlignment="1">
      <alignment horizontal="center" vertical="center" wrapText="1"/>
    </xf>
    <xf numFmtId="0" fontId="12" fillId="7" borderId="44" xfId="2" applyFont="1" applyFill="1" applyBorder="1" applyAlignment="1">
      <alignment horizontal="center" vertical="center" wrapText="1"/>
    </xf>
    <xf numFmtId="0" fontId="12" fillId="7" borderId="50" xfId="2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1" fillId="11" borderId="32" xfId="2" applyFont="1" applyFill="1" applyBorder="1" applyAlignment="1">
      <alignment horizontal="center" vertical="center" wrapText="1"/>
    </xf>
    <xf numFmtId="0" fontId="5" fillId="0" borderId="5" xfId="2" applyBorder="1" applyAlignment="1">
      <alignment horizontal="center" vertical="center" wrapText="1"/>
    </xf>
    <xf numFmtId="0" fontId="5" fillId="0" borderId="4" xfId="2" applyBorder="1" applyAlignment="1">
      <alignment horizontal="center" vertical="center" wrapText="1"/>
    </xf>
    <xf numFmtId="0" fontId="5" fillId="0" borderId="57" xfId="2" applyBorder="1" applyAlignment="1">
      <alignment horizontal="center" vertical="center" wrapText="1"/>
    </xf>
    <xf numFmtId="0" fontId="5" fillId="0" borderId="62" xfId="2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/>
    </xf>
    <xf numFmtId="0" fontId="11" fillId="13" borderId="32" xfId="2" applyFont="1" applyFill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5" fillId="0" borderId="60" xfId="2" applyBorder="1" applyAlignment="1">
      <alignment horizontal="center" vertical="center"/>
    </xf>
    <xf numFmtId="0" fontId="5" fillId="0" borderId="61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57" xfId="2" applyBorder="1" applyAlignment="1">
      <alignment horizontal="center" vertical="center"/>
    </xf>
    <xf numFmtId="0" fontId="5" fillId="0" borderId="62" xfId="2" applyBorder="1" applyAlignment="1">
      <alignment horizontal="center" vertical="center"/>
    </xf>
    <xf numFmtId="0" fontId="1" fillId="0" borderId="57" xfId="2" applyFont="1" applyBorder="1" applyAlignment="1">
      <alignment horizontal="center" vertical="center" wrapText="1"/>
    </xf>
    <xf numFmtId="0" fontId="1" fillId="0" borderId="62" xfId="2" applyFont="1" applyBorder="1" applyAlignment="1">
      <alignment horizontal="center" vertical="center" wrapText="1"/>
    </xf>
    <xf numFmtId="0" fontId="11" fillId="15" borderId="32" xfId="2" applyFont="1" applyFill="1" applyBorder="1" applyAlignment="1">
      <alignment horizontal="center" vertical="center" wrapText="1"/>
    </xf>
    <xf numFmtId="0" fontId="1" fillId="9" borderId="46" xfId="2" applyFont="1" applyFill="1" applyBorder="1" applyAlignment="1">
      <alignment horizontal="center"/>
    </xf>
    <xf numFmtId="0" fontId="14" fillId="0" borderId="63" xfId="2" applyFont="1" applyBorder="1" applyAlignment="1">
      <alignment horizontal="center" vertical="center"/>
    </xf>
    <xf numFmtId="0" fontId="1" fillId="0" borderId="60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50" xfId="2" applyFont="1" applyBorder="1" applyAlignment="1">
      <alignment horizontal="center" vertical="center" wrapText="1"/>
    </xf>
    <xf numFmtId="0" fontId="11" fillId="14" borderId="32" xfId="2" applyFont="1" applyFill="1" applyBorder="1" applyAlignment="1">
      <alignment horizontal="center" vertical="center" wrapText="1"/>
    </xf>
    <xf numFmtId="0" fontId="11" fillId="14" borderId="60" xfId="2" applyFont="1" applyFill="1" applyBorder="1" applyAlignment="1">
      <alignment horizontal="center" vertical="center" wrapText="1"/>
    </xf>
    <xf numFmtId="0" fontId="1" fillId="0" borderId="61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7" fillId="16" borderId="51" xfId="2" applyFont="1" applyFill="1" applyBorder="1" applyAlignment="1">
      <alignment horizontal="center" vertical="center" textRotation="90"/>
    </xf>
    <xf numFmtId="0" fontId="7" fillId="16" borderId="55" xfId="2" applyFont="1" applyFill="1" applyBorder="1" applyAlignment="1">
      <alignment horizontal="center" vertical="center" textRotation="90"/>
    </xf>
    <xf numFmtId="0" fontId="7" fillId="16" borderId="63" xfId="2" applyFont="1" applyFill="1" applyBorder="1" applyAlignment="1">
      <alignment horizontal="center" vertical="center" textRotation="90"/>
    </xf>
    <xf numFmtId="0" fontId="8" fillId="17" borderId="30" xfId="2" applyFont="1" applyFill="1" applyBorder="1" applyAlignment="1">
      <alignment horizontal="center" vertical="center" wrapText="1"/>
    </xf>
    <xf numFmtId="0" fontId="8" fillId="17" borderId="32" xfId="2" applyFont="1" applyFill="1" applyBorder="1" applyAlignment="1">
      <alignment horizontal="center" vertical="center" wrapText="1"/>
    </xf>
    <xf numFmtId="0" fontId="11" fillId="19" borderId="32" xfId="2" applyFont="1" applyFill="1" applyBorder="1" applyAlignment="1">
      <alignment horizontal="center" vertical="center"/>
    </xf>
    <xf numFmtId="0" fontId="8" fillId="18" borderId="32" xfId="2" applyFont="1" applyFill="1" applyBorder="1" applyAlignment="1">
      <alignment horizontal="center" vertical="center" wrapText="1"/>
    </xf>
    <xf numFmtId="0" fontId="8" fillId="20" borderId="32" xfId="2" applyFont="1" applyFill="1" applyBorder="1" applyAlignment="1">
      <alignment horizontal="center" vertical="center" wrapText="1"/>
    </xf>
    <xf numFmtId="0" fontId="8" fillId="21" borderId="32" xfId="2" applyFont="1" applyFill="1" applyBorder="1" applyAlignment="1">
      <alignment horizontal="center" vertical="center" wrapText="1"/>
    </xf>
    <xf numFmtId="0" fontId="1" fillId="16" borderId="32" xfId="2" applyFont="1" applyFill="1" applyBorder="1" applyAlignment="1">
      <alignment horizontal="center"/>
    </xf>
    <xf numFmtId="0" fontId="1" fillId="16" borderId="46" xfId="2" applyFont="1" applyFill="1" applyBorder="1" applyAlignment="1">
      <alignment horizontal="center"/>
    </xf>
    <xf numFmtId="0" fontId="1" fillId="2" borderId="6" xfId="4" applyFont="1" applyFill="1" applyBorder="1" applyAlignment="1">
      <alignment horizontal="left" vertical="center" wrapText="1"/>
    </xf>
    <xf numFmtId="0" fontId="1" fillId="2" borderId="33" xfId="4" applyFont="1" applyFill="1" applyBorder="1" applyAlignment="1">
      <alignment horizontal="left" vertical="center" wrapText="1"/>
    </xf>
    <xf numFmtId="0" fontId="1" fillId="2" borderId="34" xfId="4" applyFont="1" applyFill="1" applyBorder="1" applyAlignment="1">
      <alignment horizontal="left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12" fillId="7" borderId="73" xfId="2" applyFont="1" applyFill="1" applyBorder="1" applyAlignment="1">
      <alignment horizontal="center" vertical="center" wrapText="1"/>
    </xf>
    <xf numFmtId="0" fontId="12" fillId="7" borderId="70" xfId="2" applyFont="1" applyFill="1" applyBorder="1" applyAlignment="1">
      <alignment horizontal="center" vertical="center" wrapText="1"/>
    </xf>
    <xf numFmtId="0" fontId="12" fillId="7" borderId="74" xfId="2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3" xfId="0" quotePrefix="1" applyFont="1" applyBorder="1" applyAlignment="1">
      <alignment horizontal="center" vertical="center" wrapText="1"/>
    </xf>
    <xf numFmtId="0" fontId="6" fillId="0" borderId="70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4" borderId="51" xfId="0" applyFont="1" applyFill="1" applyBorder="1" applyAlignment="1">
      <alignment horizontal="center" vertical="center" wrapText="1"/>
    </xf>
    <xf numFmtId="0" fontId="14" fillId="24" borderId="55" xfId="0" applyFont="1" applyFill="1" applyBorder="1" applyAlignment="1">
      <alignment horizontal="center" vertical="center" wrapText="1"/>
    </xf>
    <xf numFmtId="0" fontId="14" fillId="24" borderId="63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14" fillId="22" borderId="8" xfId="0" applyFont="1" applyFill="1" applyBorder="1" applyAlignment="1">
      <alignment horizontal="center" vertical="center"/>
    </xf>
    <xf numFmtId="0" fontId="14" fillId="22" borderId="22" xfId="0" applyFont="1" applyFill="1" applyBorder="1" applyAlignment="1">
      <alignment horizontal="center" vertical="center"/>
    </xf>
    <xf numFmtId="0" fontId="14" fillId="22" borderId="51" xfId="0" applyFont="1" applyFill="1" applyBorder="1" applyAlignment="1">
      <alignment horizontal="center" vertical="center"/>
    </xf>
    <xf numFmtId="0" fontId="14" fillId="22" borderId="63" xfId="0" applyFont="1" applyFill="1" applyBorder="1" applyAlignment="1">
      <alignment horizontal="center" vertical="center"/>
    </xf>
    <xf numFmtId="0" fontId="14" fillId="25" borderId="51" xfId="0" applyFont="1" applyFill="1" applyBorder="1" applyAlignment="1">
      <alignment horizontal="center" vertical="center" wrapText="1"/>
    </xf>
    <xf numFmtId="0" fontId="14" fillId="25" borderId="55" xfId="0" applyFont="1" applyFill="1" applyBorder="1" applyAlignment="1">
      <alignment horizontal="center" vertical="center" wrapText="1"/>
    </xf>
    <xf numFmtId="0" fontId="14" fillId="25" borderId="63" xfId="0" applyFont="1" applyFill="1" applyBorder="1" applyAlignment="1">
      <alignment horizontal="center" vertical="center" wrapText="1"/>
    </xf>
    <xf numFmtId="0" fontId="22" fillId="22" borderId="55" xfId="0" applyFont="1" applyFill="1" applyBorder="1" applyAlignment="1">
      <alignment horizontal="center" vertical="center" wrapText="1"/>
    </xf>
    <xf numFmtId="0" fontId="22" fillId="22" borderId="63" xfId="0" applyFont="1" applyFill="1" applyBorder="1" applyAlignment="1">
      <alignment horizontal="center" vertical="center" wrapText="1"/>
    </xf>
    <xf numFmtId="0" fontId="14" fillId="24" borderId="51" xfId="0" applyFont="1" applyFill="1" applyBorder="1" applyAlignment="1">
      <alignment horizontal="center" vertical="center" textRotation="90" wrapText="1"/>
    </xf>
    <xf numFmtId="0" fontId="14" fillId="24" borderId="55" xfId="0" applyFont="1" applyFill="1" applyBorder="1" applyAlignment="1">
      <alignment horizontal="center" vertical="center" textRotation="90" wrapText="1"/>
    </xf>
    <xf numFmtId="0" fontId="14" fillId="24" borderId="63" xfId="0" applyFont="1" applyFill="1" applyBorder="1" applyAlignment="1">
      <alignment horizontal="center" vertical="center" textRotation="90" wrapText="1"/>
    </xf>
    <xf numFmtId="0" fontId="14" fillId="22" borderId="8" xfId="0" applyFont="1" applyFill="1" applyBorder="1" applyAlignment="1">
      <alignment horizontal="center" vertical="center" wrapText="1"/>
    </xf>
    <xf numFmtId="0" fontId="14" fillId="22" borderId="22" xfId="0" applyFont="1" applyFill="1" applyBorder="1" applyAlignment="1">
      <alignment horizontal="center" vertical="center" wrapText="1"/>
    </xf>
    <xf numFmtId="0" fontId="14" fillId="22" borderId="51" xfId="0" applyFont="1" applyFill="1" applyBorder="1" applyAlignment="1">
      <alignment horizontal="center" vertical="center" wrapText="1"/>
    </xf>
    <xf numFmtId="0" fontId="14" fillId="22" borderId="63" xfId="0" applyFont="1" applyFill="1" applyBorder="1" applyAlignment="1">
      <alignment horizontal="center" vertical="center" wrapText="1"/>
    </xf>
    <xf numFmtId="0" fontId="22" fillId="22" borderId="5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7" fillId="22" borderId="65" xfId="3" applyFont="1" applyFill="1" applyBorder="1" applyAlignment="1">
      <alignment horizontal="center" vertical="center" wrapText="1"/>
    </xf>
    <xf numFmtId="0" fontId="17" fillId="22" borderId="66" xfId="3" applyFont="1" applyFill="1" applyBorder="1" applyAlignment="1">
      <alignment horizontal="center" vertical="center" wrapText="1"/>
    </xf>
    <xf numFmtId="0" fontId="17" fillId="22" borderId="67" xfId="3" applyFont="1" applyFill="1" applyBorder="1" applyAlignment="1">
      <alignment horizontal="center" vertical="center" wrapText="1"/>
    </xf>
    <xf numFmtId="0" fontId="14" fillId="22" borderId="55" xfId="0" applyFont="1" applyFill="1" applyBorder="1" applyAlignment="1">
      <alignment horizontal="center" vertical="center"/>
    </xf>
    <xf numFmtId="0" fontId="14" fillId="22" borderId="13" xfId="0" applyFont="1" applyFill="1" applyBorder="1" applyAlignment="1">
      <alignment horizontal="center" vertical="center" wrapText="1"/>
    </xf>
    <xf numFmtId="0" fontId="14" fillId="22" borderId="40" xfId="0" applyFont="1" applyFill="1" applyBorder="1" applyAlignment="1">
      <alignment horizontal="center" vertical="center"/>
    </xf>
    <xf numFmtId="0" fontId="14" fillId="22" borderId="68" xfId="0" applyFont="1" applyFill="1" applyBorder="1" applyAlignment="1">
      <alignment horizontal="center" vertical="center"/>
    </xf>
    <xf numFmtId="0" fontId="17" fillId="22" borderId="55" xfId="3" applyFont="1" applyFill="1" applyBorder="1" applyAlignment="1">
      <alignment horizontal="center" vertical="center" wrapText="1"/>
    </xf>
    <xf numFmtId="0" fontId="17" fillId="22" borderId="63" xfId="3" applyFont="1" applyFill="1" applyBorder="1" applyAlignment="1">
      <alignment horizontal="center" vertical="center" wrapText="1"/>
    </xf>
    <xf numFmtId="0" fontId="17" fillId="22" borderId="69" xfId="3" applyFont="1" applyFill="1" applyBorder="1" applyAlignment="1">
      <alignment horizontal="center" vertical="center" wrapText="1"/>
    </xf>
    <xf numFmtId="0" fontId="17" fillId="22" borderId="45" xfId="3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23" fillId="22" borderId="65" xfId="0" applyFont="1" applyFill="1" applyBorder="1" applyAlignment="1">
      <alignment horizontal="center" vertical="center"/>
    </xf>
    <xf numFmtId="0" fontId="23" fillId="22" borderId="66" xfId="0" applyFont="1" applyFill="1" applyBorder="1" applyAlignment="1">
      <alignment horizontal="center" vertical="center"/>
    </xf>
    <xf numFmtId="0" fontId="23" fillId="22" borderId="67" xfId="0" applyFont="1" applyFill="1" applyBorder="1" applyAlignment="1">
      <alignment horizontal="center" vertical="center"/>
    </xf>
    <xf numFmtId="0" fontId="23" fillId="22" borderId="15" xfId="0" applyFont="1" applyFill="1" applyBorder="1" applyAlignment="1">
      <alignment horizontal="center" vertical="center"/>
    </xf>
    <xf numFmtId="0" fontId="23" fillId="22" borderId="16" xfId="0" applyFont="1" applyFill="1" applyBorder="1" applyAlignment="1">
      <alignment horizontal="center" vertical="center"/>
    </xf>
    <xf numFmtId="0" fontId="23" fillId="22" borderId="1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 wrapText="1"/>
    </xf>
    <xf numFmtId="0" fontId="14" fillId="2" borderId="66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4" fillId="22" borderId="11" xfId="0" applyFont="1" applyFill="1" applyBorder="1" applyAlignment="1">
      <alignment horizontal="center" vertical="center"/>
    </xf>
    <xf numFmtId="0" fontId="14" fillId="22" borderId="39" xfId="0" applyFont="1" applyFill="1" applyBorder="1" applyAlignment="1">
      <alignment horizontal="center" vertical="center"/>
    </xf>
    <xf numFmtId="0" fontId="14" fillId="22" borderId="25" xfId="0" applyFont="1" applyFill="1" applyBorder="1" applyAlignment="1">
      <alignment horizontal="center" vertical="center"/>
    </xf>
    <xf numFmtId="0" fontId="14" fillId="22" borderId="4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2" fillId="22" borderId="51" xfId="3" applyFont="1" applyFill="1" applyBorder="1" applyAlignment="1">
      <alignment horizontal="center" vertical="center" wrapText="1"/>
    </xf>
    <xf numFmtId="0" fontId="22" fillId="22" borderId="55" xfId="3" applyFont="1" applyFill="1" applyBorder="1" applyAlignment="1">
      <alignment horizontal="center" vertical="center" wrapText="1"/>
    </xf>
    <xf numFmtId="0" fontId="22" fillId="22" borderId="63" xfId="3" applyFont="1" applyFill="1" applyBorder="1" applyAlignment="1">
      <alignment horizontal="center" vertical="center" wrapText="1"/>
    </xf>
    <xf numFmtId="0" fontId="22" fillId="27" borderId="51" xfId="0" applyFont="1" applyFill="1" applyBorder="1" applyAlignment="1">
      <alignment horizontal="center" vertical="center" wrapText="1"/>
    </xf>
    <xf numFmtId="0" fontId="22" fillId="27" borderId="55" xfId="0" applyFont="1" applyFill="1" applyBorder="1" applyAlignment="1">
      <alignment horizontal="center" vertical="center" wrapText="1"/>
    </xf>
    <xf numFmtId="0" fontId="22" fillId="27" borderId="63" xfId="0" applyFont="1" applyFill="1" applyBorder="1" applyAlignment="1">
      <alignment horizontal="center" vertical="center" wrapText="1"/>
    </xf>
    <xf numFmtId="0" fontId="17" fillId="22" borderId="51" xfId="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6" fillId="2" borderId="12" xfId="2" applyFont="1" applyFill="1" applyBorder="1"/>
    <xf numFmtId="0" fontId="28" fillId="0" borderId="0" xfId="0" applyFont="1"/>
    <xf numFmtId="0" fontId="29" fillId="2" borderId="0" xfId="0" applyFont="1" applyFill="1"/>
    <xf numFmtId="0" fontId="14" fillId="2" borderId="3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9" borderId="75" xfId="0" applyFont="1" applyFill="1" applyBorder="1" applyAlignment="1">
      <alignment horizontal="center" vertical="center"/>
    </xf>
    <xf numFmtId="0" fontId="17" fillId="29" borderId="76" xfId="0" applyFont="1" applyFill="1" applyBorder="1" applyAlignment="1">
      <alignment horizontal="center" vertical="center"/>
    </xf>
    <xf numFmtId="0" fontId="17" fillId="29" borderId="77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Normal 2 2 2" xfId="2" xr:uid="{00000000-0005-0000-0000-000002000000}"/>
    <cellStyle name="Normal 3" xfId="1" xr:uid="{00000000-0005-0000-0000-000003000000}"/>
    <cellStyle name="Normal 5" xfId="5" xr:uid="{0A141752-79AE-BE48-ADCF-ED9D38036C3A}"/>
    <cellStyle name="Normal 6" xfId="4" xr:uid="{E43805E1-7232-F240-B34D-12E03AD89E7C}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FFFF99"/>
      <color rgb="FFCCFF66"/>
      <color rgb="FF33CC33"/>
      <color rgb="FF009900"/>
      <color rgb="FF99FF33"/>
      <color rgb="FFFFFFCC"/>
      <color rgb="FFFFFFFF"/>
      <color rgb="FFFF99FF"/>
      <color rgb="FFFF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1</xdr:col>
      <xdr:colOff>1285875</xdr:colOff>
      <xdr:row>3</xdr:row>
      <xdr:rowOff>178434</xdr:rowOff>
    </xdr:to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3825"/>
          <a:ext cx="1085850" cy="883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1</xdr:col>
      <xdr:colOff>1285875</xdr:colOff>
      <xdr:row>3</xdr:row>
      <xdr:rowOff>178434</xdr:rowOff>
    </xdr:to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19CC63F-6DF5-8242-B09C-E1E071672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" y="123825"/>
          <a:ext cx="1085850" cy="867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1</xdr:col>
      <xdr:colOff>1285875</xdr:colOff>
      <xdr:row>3</xdr:row>
      <xdr:rowOff>178434</xdr:rowOff>
    </xdr:to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4276ECBF-FE6D-9A4E-ABEF-E3FABD19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" y="123825"/>
          <a:ext cx="1085850" cy="867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1566862</xdr:colOff>
      <xdr:row>36</xdr:row>
      <xdr:rowOff>23811</xdr:rowOff>
    </xdr:from>
    <xdr:to>
      <xdr:col>8</xdr:col>
      <xdr:colOff>2017258</xdr:colOff>
      <xdr:row>81</xdr:row>
      <xdr:rowOff>140003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7612" y="28908374"/>
          <a:ext cx="11672887" cy="9403065"/>
        </a:xfrm>
        <a:prstGeom prst="rect">
          <a:avLst/>
        </a:prstGeom>
      </xdr:spPr>
    </xdr:pic>
    <xdr:clientData/>
  </xdr:twoCellAnchor>
  <xdr:twoCellAnchor editAs="oneCell">
    <xdr:from>
      <xdr:col>2</xdr:col>
      <xdr:colOff>978002</xdr:colOff>
      <xdr:row>36</xdr:row>
      <xdr:rowOff>115166</xdr:rowOff>
    </xdr:from>
    <xdr:to>
      <xdr:col>3</xdr:col>
      <xdr:colOff>1560286</xdr:colOff>
      <xdr:row>76</xdr:row>
      <xdr:rowOff>166688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0377" y="28999729"/>
          <a:ext cx="2820659" cy="8385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9"/>
  <sheetViews>
    <sheetView view="pageBreakPreview" zoomScale="90" zoomScaleNormal="100" zoomScaleSheetLayoutView="90" workbookViewId="0">
      <selection activeCell="I1" sqref="I1"/>
    </sheetView>
  </sheetViews>
  <sheetFormatPr baseColWidth="10" defaultColWidth="12.5" defaultRowHeight="15" customHeight="1" x14ac:dyDescent="0.15"/>
  <cols>
    <col min="1" max="1" width="2.83203125" style="8" customWidth="1"/>
    <col min="2" max="2" width="20.33203125" style="8" customWidth="1"/>
    <col min="3" max="3" width="41.1640625" style="8" customWidth="1"/>
    <col min="4" max="6" width="4.83203125" style="8" customWidth="1"/>
    <col min="7" max="7" width="35.6640625" style="8" customWidth="1"/>
    <col min="8" max="8" width="25.6640625" style="8" customWidth="1"/>
    <col min="9" max="9" width="60.33203125" style="8" customWidth="1"/>
    <col min="10" max="10" width="10" style="8" customWidth="1"/>
    <col min="11" max="30" width="9.33203125" style="8" customWidth="1"/>
    <col min="31" max="16384" width="12.5" style="8"/>
  </cols>
  <sheetData>
    <row r="1" spans="1:30" ht="23.25" customHeight="1" x14ac:dyDescent="0.2">
      <c r="A1" s="4"/>
      <c r="B1" s="5"/>
      <c r="C1" s="6" t="s">
        <v>39</v>
      </c>
      <c r="D1" s="7"/>
      <c r="E1" s="7"/>
      <c r="F1" s="7"/>
      <c r="G1" s="7"/>
      <c r="H1" s="5"/>
      <c r="I1" s="365" t="s">
        <v>40</v>
      </c>
    </row>
    <row r="2" spans="1:30" ht="20.25" customHeight="1" x14ac:dyDescent="0.2">
      <c r="A2" s="9"/>
      <c r="B2" s="10"/>
      <c r="C2" s="11"/>
      <c r="D2" s="12" t="s">
        <v>41</v>
      </c>
      <c r="E2" s="13"/>
      <c r="F2" s="13"/>
      <c r="G2" s="13"/>
      <c r="H2" s="14"/>
      <c r="I2" s="15" t="s">
        <v>42</v>
      </c>
    </row>
    <row r="3" spans="1:30" ht="21.75" customHeight="1" x14ac:dyDescent="0.15">
      <c r="A3" s="9"/>
      <c r="B3" s="10"/>
      <c r="C3" s="16" t="s">
        <v>43</v>
      </c>
      <c r="D3" s="17"/>
      <c r="E3" s="17"/>
      <c r="F3" s="17"/>
      <c r="G3" s="17"/>
      <c r="H3" s="18"/>
      <c r="I3" s="15" t="s">
        <v>44</v>
      </c>
    </row>
    <row r="4" spans="1:30" ht="20.25" customHeight="1" thickBot="1" x14ac:dyDescent="0.25">
      <c r="A4" s="19"/>
      <c r="B4" s="20"/>
      <c r="C4" s="21"/>
      <c r="D4" s="22" t="s">
        <v>45</v>
      </c>
      <c r="E4" s="23"/>
      <c r="F4" s="23"/>
      <c r="G4" s="23"/>
      <c r="H4" s="20"/>
      <c r="I4" s="24" t="s">
        <v>46</v>
      </c>
    </row>
    <row r="5" spans="1:30" ht="7.5" customHeight="1" thickBot="1" x14ac:dyDescent="0.2"/>
    <row r="6" spans="1:30" ht="91.5" customHeight="1" thickBot="1" x14ac:dyDescent="0.2">
      <c r="A6" s="25"/>
      <c r="B6" s="173" t="s">
        <v>47</v>
      </c>
      <c r="C6" s="174"/>
      <c r="D6" s="174"/>
      <c r="E6" s="174"/>
      <c r="F6" s="174"/>
      <c r="G6" s="174"/>
      <c r="H6" s="174"/>
      <c r="I6" s="17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30.75" customHeight="1" x14ac:dyDescent="0.15">
      <c r="A7" s="27"/>
      <c r="B7" s="176" t="s">
        <v>48</v>
      </c>
      <c r="C7" s="177"/>
      <c r="D7" s="178" t="s">
        <v>49</v>
      </c>
      <c r="E7" s="178"/>
      <c r="F7" s="178"/>
      <c r="G7" s="178"/>
      <c r="H7" s="178"/>
      <c r="I7" s="179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26.25" customHeight="1" x14ac:dyDescent="0.15">
      <c r="A8" s="27"/>
      <c r="B8" s="180" t="s">
        <v>50</v>
      </c>
      <c r="C8" s="170"/>
      <c r="D8" s="181" t="s">
        <v>279</v>
      </c>
      <c r="E8" s="182"/>
      <c r="F8" s="182"/>
      <c r="G8" s="182"/>
      <c r="H8" s="182"/>
      <c r="I8" s="183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ht="96" customHeight="1" x14ac:dyDescent="0.15">
      <c r="A9" s="27"/>
      <c r="B9" s="169" t="s">
        <v>51</v>
      </c>
      <c r="C9" s="170"/>
      <c r="D9" s="171" t="s">
        <v>280</v>
      </c>
      <c r="E9" s="171"/>
      <c r="F9" s="171"/>
      <c r="G9" s="171"/>
      <c r="H9" s="171"/>
      <c r="I9" s="172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0" ht="14" x14ac:dyDescent="0.15">
      <c r="A10" s="27"/>
      <c r="B10" s="194" t="s">
        <v>52</v>
      </c>
      <c r="C10" s="195"/>
      <c r="D10" s="198" t="s">
        <v>281</v>
      </c>
      <c r="E10" s="199"/>
      <c r="F10" s="199"/>
      <c r="G10" s="199"/>
      <c r="H10" s="199"/>
      <c r="I10" s="200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ht="14" x14ac:dyDescent="0.15">
      <c r="A11" s="27"/>
      <c r="B11" s="196"/>
      <c r="C11" s="197"/>
      <c r="D11" s="116" t="s">
        <v>282</v>
      </c>
      <c r="E11" s="117"/>
      <c r="F11" s="117"/>
      <c r="G11" s="117"/>
      <c r="H11" s="117"/>
      <c r="I11" s="118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ht="14" x14ac:dyDescent="0.15">
      <c r="A12" s="27"/>
      <c r="B12" s="196"/>
      <c r="C12" s="197"/>
      <c r="D12" s="111"/>
      <c r="E12" s="112"/>
      <c r="F12" s="112"/>
      <c r="G12" s="112"/>
      <c r="H12" s="112"/>
      <c r="I12" s="113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14" x14ac:dyDescent="0.15">
      <c r="A13" s="27"/>
      <c r="B13" s="196"/>
      <c r="C13" s="197"/>
      <c r="D13" s="111"/>
      <c r="E13" s="112"/>
      <c r="F13" s="112"/>
      <c r="G13" s="112"/>
      <c r="H13" s="112"/>
      <c r="I13" s="11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thickBot="1" x14ac:dyDescent="0.2">
      <c r="A14" s="27"/>
      <c r="B14" s="196"/>
      <c r="C14" s="197"/>
      <c r="D14" s="28"/>
      <c r="E14" s="29"/>
      <c r="F14" s="29"/>
      <c r="G14" s="29"/>
      <c r="H14" s="29"/>
      <c r="I14" s="30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ht="42" customHeight="1" x14ac:dyDescent="0.15">
      <c r="A15" s="31"/>
      <c r="B15" s="32" t="s">
        <v>53</v>
      </c>
      <c r="C15" s="33"/>
      <c r="D15" s="34" t="s">
        <v>54</v>
      </c>
      <c r="E15" s="35"/>
      <c r="F15" s="36"/>
      <c r="G15" s="201" t="s">
        <v>55</v>
      </c>
      <c r="H15" s="203" t="s">
        <v>56</v>
      </c>
      <c r="I15" s="205" t="s">
        <v>57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ht="44.25" customHeight="1" thickBot="1" x14ac:dyDescent="0.2">
      <c r="A16" s="37"/>
      <c r="B16" s="38" t="s">
        <v>58</v>
      </c>
      <c r="C16" s="39"/>
      <c r="D16" s="40" t="s">
        <v>59</v>
      </c>
      <c r="E16" s="41" t="s">
        <v>60</v>
      </c>
      <c r="F16" s="42" t="s">
        <v>61</v>
      </c>
      <c r="G16" s="202"/>
      <c r="H16" s="204"/>
      <c r="I16" s="20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ht="29.25" customHeight="1" x14ac:dyDescent="0.15">
      <c r="A17" s="184" t="s">
        <v>62</v>
      </c>
      <c r="B17" s="187" t="s">
        <v>63</v>
      </c>
      <c r="C17" s="43" t="s">
        <v>64</v>
      </c>
      <c r="D17" s="44"/>
      <c r="E17" s="44" t="s">
        <v>283</v>
      </c>
      <c r="F17" s="44"/>
      <c r="G17" s="45"/>
      <c r="H17" s="46"/>
      <c r="I17" s="47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28.5" customHeight="1" x14ac:dyDescent="0.15">
      <c r="A18" s="185"/>
      <c r="B18" s="188"/>
      <c r="C18" s="48" t="s">
        <v>65</v>
      </c>
      <c r="D18" s="114"/>
      <c r="E18" s="114" t="s">
        <v>283</v>
      </c>
      <c r="F18" s="114"/>
      <c r="G18" s="49"/>
      <c r="H18" s="50"/>
      <c r="I18" s="5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ht="18" customHeight="1" x14ac:dyDescent="0.15">
      <c r="A19" s="185"/>
      <c r="B19" s="188"/>
      <c r="C19" s="52" t="s">
        <v>66</v>
      </c>
      <c r="D19" s="189"/>
      <c r="E19" s="191"/>
      <c r="F19" s="191" t="s">
        <v>283</v>
      </c>
      <c r="G19" s="207"/>
      <c r="H19" s="208"/>
      <c r="I19" s="20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11.25" customHeight="1" x14ac:dyDescent="0.15">
      <c r="A20" s="185"/>
      <c r="B20" s="188"/>
      <c r="C20" s="53"/>
      <c r="D20" s="190"/>
      <c r="E20" s="191"/>
      <c r="F20" s="191"/>
      <c r="G20" s="207"/>
      <c r="H20" s="208"/>
      <c r="I20" s="209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50.25" customHeight="1" x14ac:dyDescent="0.15">
      <c r="A21" s="185"/>
      <c r="B21" s="210" t="s">
        <v>67</v>
      </c>
      <c r="C21" s="54" t="s">
        <v>68</v>
      </c>
      <c r="D21" s="114" t="s">
        <v>283</v>
      </c>
      <c r="E21" s="114"/>
      <c r="F21" s="114"/>
      <c r="G21" s="49"/>
      <c r="H21" s="211" t="s">
        <v>284</v>
      </c>
      <c r="I21" s="21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33.75" customHeight="1" x14ac:dyDescent="0.15">
      <c r="A22" s="185"/>
      <c r="B22" s="193"/>
      <c r="C22" s="54" t="s">
        <v>69</v>
      </c>
      <c r="D22" s="114" t="s">
        <v>283</v>
      </c>
      <c r="E22" s="114"/>
      <c r="F22" s="114"/>
      <c r="G22" s="109"/>
      <c r="H22" s="212"/>
      <c r="I22" s="21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7.75" customHeight="1" x14ac:dyDescent="0.15">
      <c r="A23" s="185"/>
      <c r="B23" s="193"/>
      <c r="C23" s="54" t="s">
        <v>70</v>
      </c>
      <c r="D23" s="114"/>
      <c r="E23" s="114"/>
      <c r="F23" s="114" t="s">
        <v>283</v>
      </c>
      <c r="G23" s="55"/>
      <c r="H23" s="56"/>
      <c r="I23" s="57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22.5" customHeight="1" x14ac:dyDescent="0.15">
      <c r="A24" s="185"/>
      <c r="B24" s="193"/>
      <c r="C24" s="52" t="s">
        <v>66</v>
      </c>
      <c r="D24" s="105"/>
      <c r="E24" s="215"/>
      <c r="F24" s="215"/>
      <c r="G24" s="207"/>
      <c r="H24" s="208"/>
      <c r="I24" s="209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21.75" customHeight="1" x14ac:dyDescent="0.15">
      <c r="A25" s="185"/>
      <c r="B25" s="193"/>
      <c r="C25" s="58"/>
      <c r="D25" s="106"/>
      <c r="E25" s="215"/>
      <c r="F25" s="215"/>
      <c r="G25" s="207"/>
      <c r="H25" s="208"/>
      <c r="I25" s="209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110.25" customHeight="1" x14ac:dyDescent="0.15">
      <c r="A26" s="185"/>
      <c r="B26" s="192" t="s">
        <v>71</v>
      </c>
      <c r="C26" s="48" t="s">
        <v>72</v>
      </c>
      <c r="D26" s="114" t="s">
        <v>283</v>
      </c>
      <c r="E26" s="59"/>
      <c r="F26" s="114"/>
      <c r="G26" s="49" t="s">
        <v>285</v>
      </c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50.25" customHeight="1" x14ac:dyDescent="0.15">
      <c r="A27" s="185"/>
      <c r="B27" s="193"/>
      <c r="C27" s="60" t="s">
        <v>73</v>
      </c>
      <c r="D27" s="114" t="s">
        <v>283</v>
      </c>
      <c r="E27" s="59"/>
      <c r="F27" s="114"/>
      <c r="G27" s="109" t="s">
        <v>286</v>
      </c>
      <c r="H27" s="110"/>
      <c r="I27" s="107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285.75" customHeight="1" x14ac:dyDescent="0.15">
      <c r="A28" s="185"/>
      <c r="B28" s="193"/>
      <c r="C28" s="60" t="s">
        <v>74</v>
      </c>
      <c r="D28" s="114" t="s">
        <v>283</v>
      </c>
      <c r="E28" s="114"/>
      <c r="F28" s="114"/>
      <c r="G28" s="109"/>
      <c r="H28" s="61" t="s">
        <v>287</v>
      </c>
      <c r="I28" s="62" t="s">
        <v>305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8" customHeight="1" x14ac:dyDescent="0.15">
      <c r="A29" s="185"/>
      <c r="B29" s="193"/>
      <c r="C29" s="63" t="s">
        <v>66</v>
      </c>
      <c r="D29" s="64"/>
      <c r="E29" s="191"/>
      <c r="F29" s="191"/>
      <c r="G29" s="207"/>
      <c r="H29" s="208"/>
      <c r="I29" s="209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8" customHeight="1" x14ac:dyDescent="0.15">
      <c r="A30" s="185"/>
      <c r="B30" s="193"/>
      <c r="C30" s="65"/>
      <c r="D30" s="66"/>
      <c r="E30" s="191"/>
      <c r="F30" s="191"/>
      <c r="G30" s="207"/>
      <c r="H30" s="208"/>
      <c r="I30" s="209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20" x14ac:dyDescent="0.15">
      <c r="A31" s="185"/>
      <c r="B31" s="216" t="s">
        <v>75</v>
      </c>
      <c r="C31" s="67" t="s">
        <v>76</v>
      </c>
      <c r="D31" s="108"/>
      <c r="E31" s="108"/>
      <c r="F31" s="108" t="s">
        <v>283</v>
      </c>
      <c r="G31" s="49"/>
      <c r="H31" s="56"/>
      <c r="I31" s="57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79.5" customHeight="1" x14ac:dyDescent="0.15">
      <c r="A32" s="185"/>
      <c r="B32" s="193"/>
      <c r="C32" s="54" t="s">
        <v>77</v>
      </c>
      <c r="D32" s="108" t="s">
        <v>283</v>
      </c>
      <c r="E32" s="108"/>
      <c r="F32" s="108"/>
      <c r="G32" s="49"/>
      <c r="H32" s="211" t="s">
        <v>288</v>
      </c>
      <c r="I32" s="213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39.75" customHeight="1" x14ac:dyDescent="0.15">
      <c r="A33" s="185"/>
      <c r="B33" s="193"/>
      <c r="C33" s="54" t="s">
        <v>78</v>
      </c>
      <c r="D33" s="108" t="s">
        <v>289</v>
      </c>
      <c r="E33" s="108"/>
      <c r="F33" s="108"/>
      <c r="G33" s="49"/>
      <c r="H33" s="212"/>
      <c r="I33" s="214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20.25" customHeight="1" x14ac:dyDescent="0.15">
      <c r="A34" s="185"/>
      <c r="B34" s="193"/>
      <c r="C34" s="52" t="s">
        <v>66</v>
      </c>
      <c r="D34" s="217"/>
      <c r="E34" s="217"/>
      <c r="F34" s="217"/>
      <c r="G34" s="219"/>
      <c r="H34" s="221"/>
      <c r="I34" s="223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20.25" customHeight="1" x14ac:dyDescent="0.15">
      <c r="A35" s="185"/>
      <c r="B35" s="193"/>
      <c r="C35" s="68"/>
      <c r="D35" s="218"/>
      <c r="E35" s="218"/>
      <c r="F35" s="218"/>
      <c r="G35" s="220"/>
      <c r="H35" s="222"/>
      <c r="I35" s="224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37.5" customHeight="1" x14ac:dyDescent="0.15">
      <c r="A36" s="185"/>
      <c r="B36" s="235" t="s">
        <v>79</v>
      </c>
      <c r="C36" s="54" t="s">
        <v>80</v>
      </c>
      <c r="D36" s="108"/>
      <c r="E36" s="108"/>
      <c r="F36" s="108" t="s">
        <v>289</v>
      </c>
      <c r="G36" s="49"/>
      <c r="H36" s="50"/>
      <c r="I36" s="51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43.5" customHeight="1" x14ac:dyDescent="0.15">
      <c r="A37" s="185"/>
      <c r="B37" s="235"/>
      <c r="C37" s="54" t="s">
        <v>81</v>
      </c>
      <c r="D37" s="108"/>
      <c r="E37" s="108"/>
      <c r="F37" s="108" t="s">
        <v>289</v>
      </c>
      <c r="G37" s="55"/>
      <c r="H37" s="56"/>
      <c r="I37" s="57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77.25" customHeight="1" x14ac:dyDescent="0.15">
      <c r="A38" s="185"/>
      <c r="B38" s="235"/>
      <c r="C38" s="54" t="s">
        <v>82</v>
      </c>
      <c r="D38" s="108"/>
      <c r="E38" s="108"/>
      <c r="F38" s="121" t="s">
        <v>289</v>
      </c>
      <c r="G38" s="55"/>
      <c r="H38" s="56"/>
      <c r="I38" s="57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0.25" customHeight="1" x14ac:dyDescent="0.15">
      <c r="A39" s="185"/>
      <c r="B39" s="236"/>
      <c r="C39" s="69" t="s">
        <v>66</v>
      </c>
      <c r="D39" s="217"/>
      <c r="E39" s="217"/>
      <c r="F39" s="217"/>
      <c r="G39" s="230"/>
      <c r="H39" s="232"/>
      <c r="I39" s="2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20.25" customHeight="1" x14ac:dyDescent="0.15">
      <c r="A40" s="185"/>
      <c r="B40" s="70"/>
      <c r="C40" s="71"/>
      <c r="D40" s="218"/>
      <c r="E40" s="218"/>
      <c r="F40" s="218"/>
      <c r="G40" s="237"/>
      <c r="H40" s="238"/>
      <c r="I40" s="2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60" customHeight="1" x14ac:dyDescent="0.15">
      <c r="A41" s="185"/>
      <c r="B41" s="227" t="s">
        <v>83</v>
      </c>
      <c r="C41" s="54" t="s">
        <v>84</v>
      </c>
      <c r="D41" s="114" t="s">
        <v>289</v>
      </c>
      <c r="E41" s="114"/>
      <c r="F41" s="114"/>
      <c r="G41" s="49"/>
      <c r="H41" s="50" t="s">
        <v>290</v>
      </c>
      <c r="I41" s="51" t="s">
        <v>306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20.25" customHeight="1" x14ac:dyDescent="0.15">
      <c r="A42" s="185"/>
      <c r="B42" s="227"/>
      <c r="C42" s="69" t="s">
        <v>66</v>
      </c>
      <c r="D42" s="217"/>
      <c r="E42" s="217"/>
      <c r="F42" s="217"/>
      <c r="G42" s="230"/>
      <c r="H42" s="232"/>
      <c r="I42" s="22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" customHeight="1" thickBot="1" x14ac:dyDescent="0.2">
      <c r="A43" s="186"/>
      <c r="B43" s="228"/>
      <c r="C43" s="72"/>
      <c r="D43" s="229"/>
      <c r="E43" s="229"/>
      <c r="F43" s="229"/>
      <c r="G43" s="231"/>
      <c r="H43" s="233"/>
      <c r="I43" s="234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75" customHeight="1" x14ac:dyDescent="0.15">
      <c r="A44" s="239" t="s">
        <v>85</v>
      </c>
      <c r="B44" s="242" t="s">
        <v>86</v>
      </c>
      <c r="C44" s="73" t="s">
        <v>87</v>
      </c>
      <c r="D44" s="74" t="s">
        <v>289</v>
      </c>
      <c r="E44" s="74"/>
      <c r="F44" s="74"/>
      <c r="G44" s="75"/>
      <c r="H44" s="76" t="s">
        <v>291</v>
      </c>
      <c r="I44" s="77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78" customHeight="1" x14ac:dyDescent="0.15">
      <c r="A45" s="240"/>
      <c r="B45" s="243"/>
      <c r="C45" s="54" t="s">
        <v>88</v>
      </c>
      <c r="D45" s="108" t="s">
        <v>289</v>
      </c>
      <c r="E45" s="108"/>
      <c r="F45" s="108"/>
      <c r="G45" s="55"/>
      <c r="H45" s="50" t="s">
        <v>292</v>
      </c>
      <c r="I45" s="57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323.25" customHeight="1" x14ac:dyDescent="0.15">
      <c r="A46" s="240"/>
      <c r="B46" s="243"/>
      <c r="C46" s="54" t="s">
        <v>89</v>
      </c>
      <c r="D46" s="108" t="s">
        <v>289</v>
      </c>
      <c r="E46" s="108"/>
      <c r="F46" s="108"/>
      <c r="G46" s="55"/>
      <c r="H46" s="61" t="s">
        <v>287</v>
      </c>
      <c r="I46" s="62" t="s">
        <v>305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00.5" customHeight="1" x14ac:dyDescent="0.15">
      <c r="A47" s="240"/>
      <c r="B47" s="243"/>
      <c r="C47" s="54" t="s">
        <v>90</v>
      </c>
      <c r="D47" s="108" t="s">
        <v>289</v>
      </c>
      <c r="E47" s="108"/>
      <c r="F47" s="108"/>
      <c r="G47" s="55"/>
      <c r="H47" s="61" t="s">
        <v>293</v>
      </c>
      <c r="I47" s="51" t="s">
        <v>294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75" x14ac:dyDescent="0.15">
      <c r="A48" s="240"/>
      <c r="B48" s="243"/>
      <c r="C48" s="54" t="s">
        <v>91</v>
      </c>
      <c r="D48" s="108" t="s">
        <v>289</v>
      </c>
      <c r="E48" s="108"/>
      <c r="F48" s="108"/>
      <c r="G48" s="55"/>
      <c r="H48" s="50" t="s">
        <v>292</v>
      </c>
      <c r="I48" s="57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20.25" customHeight="1" x14ac:dyDescent="0.15">
      <c r="A49" s="240"/>
      <c r="B49" s="243"/>
      <c r="C49" s="69" t="s">
        <v>66</v>
      </c>
      <c r="D49" s="217"/>
      <c r="E49" s="217"/>
      <c r="F49" s="217"/>
      <c r="G49" s="230"/>
      <c r="H49" s="232"/>
      <c r="I49" s="2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20.25" customHeight="1" x14ac:dyDescent="0.15">
      <c r="A50" s="240"/>
      <c r="B50" s="243"/>
      <c r="C50" s="71"/>
      <c r="D50" s="218"/>
      <c r="E50" s="218"/>
      <c r="F50" s="218"/>
      <c r="G50" s="237"/>
      <c r="H50" s="238"/>
      <c r="I50" s="2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85.5" customHeight="1" x14ac:dyDescent="0.15">
      <c r="A51" s="240"/>
      <c r="B51" s="245" t="s">
        <v>92</v>
      </c>
      <c r="C51" s="54" t="s">
        <v>93</v>
      </c>
      <c r="D51" s="108"/>
      <c r="E51" s="108"/>
      <c r="F51" s="108" t="s">
        <v>289</v>
      </c>
      <c r="G51" s="55"/>
      <c r="H51" s="56"/>
      <c r="I51" s="57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20.25" customHeight="1" x14ac:dyDescent="0.15">
      <c r="A52" s="240"/>
      <c r="B52" s="245"/>
      <c r="C52" s="69" t="s">
        <v>66</v>
      </c>
      <c r="D52" s="217"/>
      <c r="E52" s="217"/>
      <c r="F52" s="217"/>
      <c r="G52" s="230"/>
      <c r="H52" s="232"/>
      <c r="I52" s="22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20.25" customHeight="1" x14ac:dyDescent="0.15">
      <c r="A53" s="240"/>
      <c r="B53" s="245"/>
      <c r="C53" s="71"/>
      <c r="D53" s="218"/>
      <c r="E53" s="218"/>
      <c r="F53" s="218"/>
      <c r="G53" s="237"/>
      <c r="H53" s="238"/>
      <c r="I53" s="2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57" customHeight="1" x14ac:dyDescent="0.15">
      <c r="A54" s="240"/>
      <c r="B54" s="244" t="s">
        <v>94</v>
      </c>
      <c r="C54" s="54" t="s">
        <v>95</v>
      </c>
      <c r="D54" s="108" t="s">
        <v>289</v>
      </c>
      <c r="E54" s="108"/>
      <c r="F54" s="108"/>
      <c r="G54" s="49" t="s">
        <v>295</v>
      </c>
      <c r="H54" s="56"/>
      <c r="I54" s="57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73.5" customHeight="1" x14ac:dyDescent="0.15">
      <c r="A55" s="240"/>
      <c r="B55" s="244"/>
      <c r="C55" s="54" t="s">
        <v>96</v>
      </c>
      <c r="D55" s="108" t="s">
        <v>289</v>
      </c>
      <c r="E55" s="108"/>
      <c r="F55" s="108"/>
      <c r="G55" s="55"/>
      <c r="H55" s="119" t="s">
        <v>296</v>
      </c>
      <c r="I55" s="120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20.25" customHeight="1" x14ac:dyDescent="0.15">
      <c r="A56" s="240"/>
      <c r="B56" s="244"/>
      <c r="C56" s="69" t="s">
        <v>66</v>
      </c>
      <c r="D56" s="217"/>
      <c r="E56" s="217"/>
      <c r="F56" s="217"/>
      <c r="G56" s="230"/>
      <c r="H56" s="232"/>
      <c r="I56" s="225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20.25" customHeight="1" x14ac:dyDescent="0.15">
      <c r="A57" s="240"/>
      <c r="B57" s="244"/>
      <c r="C57" s="71"/>
      <c r="D57" s="218"/>
      <c r="E57" s="218"/>
      <c r="F57" s="218"/>
      <c r="G57" s="237"/>
      <c r="H57" s="238"/>
      <c r="I57" s="2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74.25" customHeight="1" x14ac:dyDescent="0.15">
      <c r="A58" s="240"/>
      <c r="B58" s="246" t="s">
        <v>97</v>
      </c>
      <c r="C58" s="54" t="s">
        <v>297</v>
      </c>
      <c r="D58" s="108" t="s">
        <v>289</v>
      </c>
      <c r="E58" s="108"/>
      <c r="F58" s="108"/>
      <c r="G58" s="49" t="s">
        <v>298</v>
      </c>
      <c r="H58" s="50"/>
      <c r="I58" s="51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71.25" customHeight="1" x14ac:dyDescent="0.15">
      <c r="A59" s="240"/>
      <c r="B59" s="246"/>
      <c r="C59" s="48" t="s">
        <v>299</v>
      </c>
      <c r="D59" s="108" t="s">
        <v>289</v>
      </c>
      <c r="E59" s="108"/>
      <c r="F59" s="108"/>
      <c r="G59" s="49" t="s">
        <v>300</v>
      </c>
      <c r="H59" s="50"/>
      <c r="I59" s="5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66" customHeight="1" x14ac:dyDescent="0.15">
      <c r="A60" s="240"/>
      <c r="B60" s="246"/>
      <c r="C60" s="54" t="s">
        <v>98</v>
      </c>
      <c r="D60" s="108" t="s">
        <v>289</v>
      </c>
      <c r="E60" s="108"/>
      <c r="F60" s="108"/>
      <c r="G60" s="55"/>
      <c r="H60" s="50" t="s">
        <v>301</v>
      </c>
      <c r="I60" s="51" t="s">
        <v>302</v>
      </c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71.25" customHeight="1" x14ac:dyDescent="0.15">
      <c r="A61" s="240"/>
      <c r="B61" s="246"/>
      <c r="C61" s="54" t="s">
        <v>99</v>
      </c>
      <c r="D61" s="108"/>
      <c r="E61" s="108"/>
      <c r="F61" s="108" t="s">
        <v>289</v>
      </c>
      <c r="G61" s="55"/>
      <c r="H61" s="56"/>
      <c r="I61" s="57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45" x14ac:dyDescent="0.15">
      <c r="A62" s="240"/>
      <c r="B62" s="246"/>
      <c r="C62" s="54" t="s">
        <v>100</v>
      </c>
      <c r="D62" s="108"/>
      <c r="E62" s="108"/>
      <c r="F62" s="108" t="s">
        <v>289</v>
      </c>
      <c r="G62" s="55"/>
      <c r="H62" s="56"/>
      <c r="I62" s="57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20.25" customHeight="1" x14ac:dyDescent="0.15">
      <c r="A63" s="240"/>
      <c r="B63" s="246"/>
      <c r="C63" s="69" t="s">
        <v>66</v>
      </c>
      <c r="D63" s="217"/>
      <c r="E63" s="217"/>
      <c r="F63" s="217"/>
      <c r="G63" s="230"/>
      <c r="H63" s="232"/>
      <c r="I63" s="22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20.25" customHeight="1" x14ac:dyDescent="0.15">
      <c r="A64" s="240"/>
      <c r="B64" s="246"/>
      <c r="C64" s="71"/>
      <c r="D64" s="218"/>
      <c r="E64" s="218"/>
      <c r="F64" s="218"/>
      <c r="G64" s="237"/>
      <c r="H64" s="238"/>
      <c r="I64" s="2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57" customHeight="1" x14ac:dyDescent="0.15">
      <c r="A65" s="240"/>
      <c r="B65" s="247" t="s">
        <v>101</v>
      </c>
      <c r="C65" s="54" t="s">
        <v>102</v>
      </c>
      <c r="D65" s="108" t="s">
        <v>289</v>
      </c>
      <c r="E65" s="108"/>
      <c r="F65" s="108"/>
      <c r="G65" s="55"/>
      <c r="H65" s="50" t="s">
        <v>303</v>
      </c>
      <c r="I65" s="51" t="s">
        <v>302</v>
      </c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86.25" customHeight="1" x14ac:dyDescent="0.15">
      <c r="A66" s="240"/>
      <c r="B66" s="248"/>
      <c r="C66" s="54" t="s">
        <v>103</v>
      </c>
      <c r="D66" s="108" t="s">
        <v>289</v>
      </c>
      <c r="E66" s="108"/>
      <c r="F66" s="108"/>
      <c r="G66" s="55"/>
      <c r="H66" s="50" t="s">
        <v>304</v>
      </c>
      <c r="I66" s="51" t="s">
        <v>302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28.5" customHeight="1" x14ac:dyDescent="0.15">
      <c r="A67" s="240"/>
      <c r="B67" s="248"/>
      <c r="C67" s="54" t="s">
        <v>104</v>
      </c>
      <c r="D67" s="108"/>
      <c r="E67" s="108"/>
      <c r="F67" s="108" t="s">
        <v>289</v>
      </c>
      <c r="G67" s="55"/>
      <c r="H67" s="56"/>
      <c r="I67" s="57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20.25" customHeight="1" x14ac:dyDescent="0.15">
      <c r="A68" s="240"/>
      <c r="B68" s="248"/>
      <c r="C68" s="69" t="s">
        <v>66</v>
      </c>
      <c r="D68" s="217"/>
      <c r="E68" s="217"/>
      <c r="F68" s="217"/>
      <c r="G68" s="230"/>
      <c r="H68" s="232"/>
      <c r="I68" s="225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thickBot="1" x14ac:dyDescent="0.2">
      <c r="A69" s="241"/>
      <c r="B69" s="249"/>
      <c r="C69" s="72"/>
      <c r="D69" s="229"/>
      <c r="E69" s="229"/>
      <c r="F69" s="229"/>
      <c r="G69" s="231"/>
      <c r="H69" s="233"/>
      <c r="I69" s="234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16" customHeight="1" x14ac:dyDescent="0.15">
      <c r="A70" s="26"/>
      <c r="B70" s="26"/>
      <c r="C70" s="26"/>
      <c r="D70" s="26"/>
      <c r="E70" s="26"/>
      <c r="F70" s="26"/>
      <c r="G70" s="26"/>
      <c r="H70" s="123" t="s">
        <v>308</v>
      </c>
      <c r="I70" s="123" t="s">
        <v>307</v>
      </c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12.75" customHeight="1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2.75" customHeight="1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12.75" customHeight="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2.75" customHeight="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2.75" customHeight="1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2.75" customHeight="1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12.75" customHeight="1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12.75" customHeight="1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12.75" customHeight="1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12.75" customHeight="1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2.75" customHeight="1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2.75" customHeight="1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2.75" customHeight="1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2.75" customHeight="1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2.75" customHeight="1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12.75" customHeight="1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12.75" customHeight="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ht="12.75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ht="12.75" customHeight="1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ht="12.75" customHeight="1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ht="12.75" customHeight="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ht="12.75" customHeight="1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ht="12.75" customHeight="1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ht="12.75" customHeight="1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ht="12.75" customHeight="1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ht="12.75" customHeight="1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30" ht="12.75" customHeight="1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30" ht="12.75" customHeight="1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30" ht="12.75" customHeight="1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30" ht="12.75" customHeight="1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0" ht="12.75" customHeight="1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ht="12.75" customHeight="1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ht="12.75" customHeight="1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ht="12.75" customHeight="1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ht="12.75" customHeight="1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ht="12.75" customHeight="1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ht="12.75" customHeight="1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ht="12.75" customHeight="1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ht="12.75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ht="12.75" customHeight="1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ht="12.75" customHeight="1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ht="12.75" customHeight="1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1:30" ht="12.75" customHeight="1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ht="12.75" customHeight="1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ht="12.75" customHeight="1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ht="12.75" customHeight="1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ht="12.75" customHeight="1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ht="12.75" customHeight="1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pans="1:30" ht="12.75" customHeight="1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ht="12.75" customHeight="1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ht="12.75" customHeight="1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ht="12.75" customHeight="1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ht="12.75" customHeight="1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ht="12.75" customHeight="1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ht="12.75" customHeight="1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ht="12.75" customHeight="1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ht="12.75" customHeight="1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ht="12.75" customHeight="1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pans="1:30" ht="12.75" customHeight="1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 spans="1:30" ht="12.75" customHeight="1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 spans="1:30" ht="12.75" customHeight="1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 spans="1:30" ht="12.75" customHeight="1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 spans="1:30" ht="12.75" customHeight="1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 spans="1:30" ht="12.75" customHeight="1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pans="1:30" ht="12.75" customHeight="1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 ht="12.75" customHeight="1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 ht="12.75" customHeight="1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 ht="12.75" customHeight="1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 ht="12.75" customHeight="1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 ht="12.75" customHeight="1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 ht="12.75" customHeight="1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 ht="12.75" customHeight="1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 ht="12.75" customHeight="1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 ht="12.75" customHeight="1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30" ht="12.75" customHeight="1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pans="1:30" ht="12.75" customHeight="1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spans="1:30" ht="12.75" customHeight="1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 spans="1:30" ht="12.75" customHeight="1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pans="1:30" ht="12.75" customHeight="1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 spans="1:30" ht="12.75" customHeight="1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 spans="1:30" ht="12.75" customHeight="1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pans="1:30" ht="12.75" customHeight="1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pans="1:30" ht="12.75" customHeight="1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pans="1:30" ht="12.75" customHeight="1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pans="1:30" ht="12.75" customHeight="1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pans="1:30" ht="12.75" customHeight="1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spans="1:30" ht="12.75" customHeight="1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pans="1:30" ht="12.75" customHeight="1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pans="1:30" ht="12.75" customHeight="1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pans="1:30" ht="12.75" customHeight="1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pans="1:30" ht="12.75" customHeight="1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pans="1:30" ht="12.75" customHeight="1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 spans="1:30" ht="12.75" customHeight="1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pans="1:30" ht="12.75" customHeight="1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pans="1:30" ht="12.75" customHeight="1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pans="1:30" ht="12.75" customHeight="1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pans="1:30" ht="12.75" customHeight="1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pans="1:30" ht="12.75" customHeight="1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pans="1:30" ht="12.75" customHeight="1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pans="1:30" ht="12.75" customHeight="1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pans="1:30" ht="12.75" customHeight="1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pans="1:30" ht="12.75" customHeight="1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pans="1:30" ht="12.75" customHeight="1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pans="1:30" ht="12.75" customHeight="1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pans="1:30" ht="12.75" customHeight="1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pans="1:30" ht="12.75" customHeight="1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pans="1:30" ht="12.75" customHeight="1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pans="1:30" ht="12.75" customHeight="1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1:30" ht="12.75" customHeight="1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pans="1:30" ht="12.75" customHeight="1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pans="1:30" ht="12.75" customHeight="1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pans="1:30" ht="12.75" customHeight="1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pans="1:30" ht="12.75" customHeight="1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pans="1:30" ht="12.75" customHeight="1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pans="1:30" ht="12.75" customHeight="1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pans="1:30" ht="12.75" customHeight="1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pans="1:30" ht="12.75" customHeight="1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pans="1:30" ht="12.75" customHeight="1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 spans="1:30" ht="12.75" customHeight="1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 spans="1:30" ht="12.75" customHeight="1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 spans="1:30" ht="12.75" customHeight="1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 spans="1:30" ht="12.75" customHeight="1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 spans="1:30" ht="12.75" customHeight="1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 spans="1:30" ht="12.75" customHeight="1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 spans="1:30" ht="12.75" customHeight="1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1:30" ht="12.75" customHeight="1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1:30" ht="12.75" customHeight="1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 spans="1:30" ht="12.75" customHeight="1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 spans="1:30" ht="12.75" customHeight="1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 spans="1:30" ht="12.75" customHeight="1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 spans="1:30" ht="12.75" customHeight="1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 spans="1:30" ht="12.75" customHeight="1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 spans="1:30" ht="12.75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 spans="1:30" ht="12.75" customHeight="1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 spans="1:30" ht="12.75" customHeight="1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 spans="1:30" ht="12.75" customHeight="1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 spans="1:30" ht="12.75" customHeight="1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 spans="1:30" ht="12.75" customHeight="1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 ht="12.75" customHeight="1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 ht="12.75" customHeight="1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 ht="12.75" customHeight="1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 ht="12.75" customHeight="1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 ht="12.75" customHeight="1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 ht="12.75" customHeight="1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 ht="12.75" customHeight="1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 ht="12.75" customHeight="1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 ht="12.75" customHeight="1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 ht="12.75" customHeight="1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 ht="12.75" customHeight="1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 ht="12.75" customHeight="1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 ht="12.75" customHeight="1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 ht="12.75" customHeight="1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 ht="12.75" customHeight="1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 ht="12.75" customHeight="1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 ht="12.75" customHeight="1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 ht="12.75" customHeight="1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 ht="12.75" customHeight="1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 ht="12.75" customHeight="1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 ht="12.75" customHeight="1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 ht="12.75" customHeight="1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 ht="12.75" customHeight="1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 ht="12.75" customHeight="1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 ht="12.75" customHeight="1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 ht="12.75" customHeight="1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 ht="12.75" customHeight="1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 ht="12.75" customHeight="1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 ht="12.75" customHeight="1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 ht="12.75" customHeight="1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 ht="12.75" customHeight="1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 ht="12.75" customHeight="1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 ht="12.75" customHeight="1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 ht="12.75" customHeight="1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 ht="12.75" customHeight="1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 ht="12.75" customHeight="1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 ht="12.75" customHeight="1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 ht="12.75" customHeight="1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 ht="12.75" customHeight="1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 ht="12.75" customHeight="1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 ht="12.75" customHeight="1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 ht="12.75" customHeight="1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 ht="12.75" customHeight="1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 ht="12.75" customHeight="1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 ht="12.75" customHeight="1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 ht="12.75" customHeight="1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 ht="12.75" customHeight="1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 ht="12.75" customHeight="1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 ht="12.75" customHeight="1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 ht="12.75" customHeight="1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 ht="12.75" customHeight="1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 ht="12.75" customHeight="1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 ht="12.75" customHeight="1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 ht="12.75" customHeight="1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 ht="12.75" customHeight="1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 ht="12.75" customHeight="1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 ht="12.75" customHeight="1" x14ac:dyDescent="0.1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 ht="12.75" customHeight="1" x14ac:dyDescent="0.1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 ht="12.75" customHeight="1" x14ac:dyDescent="0.1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 ht="12.75" customHeight="1" x14ac:dyDescent="0.1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 ht="12.75" customHeight="1" x14ac:dyDescent="0.1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 ht="12.75" customHeight="1" x14ac:dyDescent="0.1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 ht="12.75" customHeight="1" x14ac:dyDescent="0.1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 ht="12.75" customHeight="1" x14ac:dyDescent="0.1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 ht="12.75" customHeight="1" x14ac:dyDescent="0.1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 ht="12.75" customHeight="1" x14ac:dyDescent="0.1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 ht="12.75" customHeight="1" x14ac:dyDescent="0.1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 ht="12.75" customHeight="1" x14ac:dyDescent="0.1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 ht="12.75" customHeight="1" x14ac:dyDescent="0.1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 ht="12.75" customHeight="1" x14ac:dyDescent="0.1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 ht="12.75" customHeight="1" x14ac:dyDescent="0.1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 ht="12.75" customHeight="1" x14ac:dyDescent="0.1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 ht="12.75" customHeight="1" x14ac:dyDescent="0.1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 ht="12.75" customHeight="1" x14ac:dyDescent="0.1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 ht="12.75" customHeight="1" x14ac:dyDescent="0.1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 ht="12.75" customHeight="1" x14ac:dyDescent="0.1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 ht="12.75" customHeight="1" x14ac:dyDescent="0.1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 ht="12.75" customHeight="1" x14ac:dyDescent="0.1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 ht="12.75" customHeight="1" x14ac:dyDescent="0.1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 ht="12.75" customHeight="1" x14ac:dyDescent="0.1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 ht="12.75" customHeight="1" x14ac:dyDescent="0.1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 ht="12.75" customHeight="1" x14ac:dyDescent="0.1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 ht="12.75" customHeight="1" x14ac:dyDescent="0.1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 ht="12.75" customHeight="1" x14ac:dyDescent="0.1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 ht="12.75" customHeight="1" x14ac:dyDescent="0.1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 ht="12.75" customHeight="1" x14ac:dyDescent="0.1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 ht="12.75" customHeight="1" x14ac:dyDescent="0.1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 ht="12.75" customHeight="1" x14ac:dyDescent="0.1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 ht="12.75" customHeight="1" x14ac:dyDescent="0.1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 ht="12.75" customHeight="1" x14ac:dyDescent="0.1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 ht="12.75" customHeight="1" x14ac:dyDescent="0.1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 ht="12.75" customHeight="1" x14ac:dyDescent="0.1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 ht="12.75" customHeight="1" x14ac:dyDescent="0.1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 ht="12.75" customHeight="1" x14ac:dyDescent="0.1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 ht="12.75" customHeight="1" x14ac:dyDescent="0.1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 ht="12.75" customHeight="1" x14ac:dyDescent="0.1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 ht="12.75" customHeight="1" x14ac:dyDescent="0.1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 ht="12.75" customHeight="1" x14ac:dyDescent="0.1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 ht="12.75" customHeight="1" x14ac:dyDescent="0.1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 ht="12.75" customHeight="1" x14ac:dyDescent="0.1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 ht="12.75" customHeight="1" x14ac:dyDescent="0.1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 ht="12.75" customHeight="1" x14ac:dyDescent="0.1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 ht="12.75" customHeight="1" x14ac:dyDescent="0.1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 ht="12.75" customHeight="1" x14ac:dyDescent="0.1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 ht="12.75" customHeight="1" x14ac:dyDescent="0.1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 ht="12.75" customHeight="1" x14ac:dyDescent="0.1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 ht="12.75" customHeight="1" x14ac:dyDescent="0.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 ht="12.75" customHeight="1" x14ac:dyDescent="0.1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 ht="12.75" customHeight="1" x14ac:dyDescent="0.1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 ht="12.75" customHeight="1" x14ac:dyDescent="0.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 ht="12.75" customHeight="1" x14ac:dyDescent="0.1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 ht="12.75" customHeight="1" x14ac:dyDescent="0.1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 ht="12.75" customHeight="1" x14ac:dyDescent="0.1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 ht="12.75" customHeight="1" x14ac:dyDescent="0.1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 ht="12.75" customHeight="1" x14ac:dyDescent="0.1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 ht="12.75" customHeight="1" x14ac:dyDescent="0.1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 ht="12.75" customHeight="1" x14ac:dyDescent="0.1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 ht="12.75" customHeight="1" x14ac:dyDescent="0.1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 ht="12.75" customHeight="1" x14ac:dyDescent="0.1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 ht="12.75" customHeight="1" x14ac:dyDescent="0.1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 ht="12.75" customHeight="1" x14ac:dyDescent="0.1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 ht="12.75" customHeight="1" x14ac:dyDescent="0.1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 ht="12.75" customHeight="1" x14ac:dyDescent="0.1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 ht="12.75" customHeight="1" x14ac:dyDescent="0.1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 ht="12.75" customHeight="1" x14ac:dyDescent="0.1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 ht="12.75" customHeight="1" x14ac:dyDescent="0.1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 ht="12.75" customHeight="1" x14ac:dyDescent="0.1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 ht="12.75" customHeight="1" x14ac:dyDescent="0.1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 ht="12.75" customHeight="1" x14ac:dyDescent="0.1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 ht="12.75" customHeight="1" x14ac:dyDescent="0.1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 ht="12.75" customHeight="1" x14ac:dyDescent="0.1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 ht="12.75" customHeight="1" x14ac:dyDescent="0.1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 ht="12.75" customHeight="1" x14ac:dyDescent="0.1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 ht="12.75" customHeight="1" x14ac:dyDescent="0.1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 ht="12.75" customHeight="1" x14ac:dyDescent="0.1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 ht="12.75" customHeight="1" x14ac:dyDescent="0.1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 ht="12.75" customHeight="1" x14ac:dyDescent="0.1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 ht="12.75" customHeight="1" x14ac:dyDescent="0.1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 ht="12.75" customHeight="1" x14ac:dyDescent="0.1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 ht="12.75" customHeight="1" x14ac:dyDescent="0.1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 ht="12.75" customHeight="1" x14ac:dyDescent="0.1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 ht="12.75" customHeight="1" x14ac:dyDescent="0.1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 ht="12.75" customHeight="1" x14ac:dyDescent="0.1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 ht="12.75" customHeight="1" x14ac:dyDescent="0.1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 ht="12.75" customHeight="1" x14ac:dyDescent="0.1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 ht="12.75" customHeight="1" x14ac:dyDescent="0.1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 ht="12.75" customHeight="1" x14ac:dyDescent="0.1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 ht="12.75" customHeight="1" x14ac:dyDescent="0.1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 ht="12.75" customHeight="1" x14ac:dyDescent="0.1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 ht="12.75" customHeight="1" x14ac:dyDescent="0.1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 ht="12.75" customHeight="1" x14ac:dyDescent="0.1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 ht="12.75" customHeight="1" x14ac:dyDescent="0.1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 ht="12.75" customHeight="1" x14ac:dyDescent="0.1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 ht="12.75" customHeight="1" x14ac:dyDescent="0.1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 ht="12.75" customHeight="1" x14ac:dyDescent="0.1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 ht="12.75" customHeight="1" x14ac:dyDescent="0.1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 ht="12.75" customHeight="1" x14ac:dyDescent="0.1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 ht="12.75" customHeight="1" x14ac:dyDescent="0.1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 ht="12.75" customHeight="1" x14ac:dyDescent="0.1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 ht="12.75" customHeight="1" x14ac:dyDescent="0.1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 ht="12.75" customHeight="1" x14ac:dyDescent="0.1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 ht="12.75" customHeight="1" x14ac:dyDescent="0.1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 ht="12.75" customHeight="1" x14ac:dyDescent="0.1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 ht="12.75" customHeight="1" x14ac:dyDescent="0.1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 ht="12.75" customHeight="1" x14ac:dyDescent="0.1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 ht="12.75" customHeight="1" x14ac:dyDescent="0.1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 ht="12.75" customHeight="1" x14ac:dyDescent="0.1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 ht="12.75" customHeight="1" x14ac:dyDescent="0.1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 ht="12.75" customHeight="1" x14ac:dyDescent="0.1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 ht="12.75" customHeight="1" x14ac:dyDescent="0.1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 ht="12.75" customHeight="1" x14ac:dyDescent="0.1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 ht="12.75" customHeight="1" x14ac:dyDescent="0.1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 ht="12.75" customHeight="1" x14ac:dyDescent="0.1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 ht="12.75" customHeight="1" x14ac:dyDescent="0.1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 ht="12.75" customHeight="1" x14ac:dyDescent="0.1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 ht="12.75" customHeight="1" x14ac:dyDescent="0.1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 ht="12.75" customHeight="1" x14ac:dyDescent="0.1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 ht="12.75" customHeight="1" x14ac:dyDescent="0.1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 ht="12.75" customHeight="1" x14ac:dyDescent="0.1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 ht="12.75" customHeight="1" x14ac:dyDescent="0.1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 ht="12.75" customHeight="1" x14ac:dyDescent="0.1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 ht="12.75" customHeight="1" x14ac:dyDescent="0.1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 ht="12.75" customHeight="1" x14ac:dyDescent="0.1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 ht="12.75" customHeight="1" x14ac:dyDescent="0.1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 ht="12.75" customHeight="1" x14ac:dyDescent="0.1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 ht="12.75" customHeight="1" x14ac:dyDescent="0.1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 ht="12.75" customHeight="1" x14ac:dyDescent="0.1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 ht="12.75" customHeight="1" x14ac:dyDescent="0.1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 ht="12.75" customHeight="1" x14ac:dyDescent="0.1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 ht="12.75" customHeight="1" x14ac:dyDescent="0.1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 ht="12.75" customHeight="1" x14ac:dyDescent="0.1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 ht="12.75" customHeight="1" x14ac:dyDescent="0.1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 ht="12.75" customHeight="1" x14ac:dyDescent="0.1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 ht="12.75" customHeight="1" x14ac:dyDescent="0.1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 ht="12.75" customHeight="1" x14ac:dyDescent="0.1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 ht="12.75" customHeight="1" x14ac:dyDescent="0.1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 ht="12.75" customHeight="1" x14ac:dyDescent="0.1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 ht="12.75" customHeight="1" x14ac:dyDescent="0.1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 ht="12.75" customHeight="1" x14ac:dyDescent="0.1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 ht="12.75" customHeight="1" x14ac:dyDescent="0.1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 ht="12.75" customHeight="1" x14ac:dyDescent="0.1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 ht="12.75" customHeight="1" x14ac:dyDescent="0.1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 ht="12.75" customHeight="1" x14ac:dyDescent="0.1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 ht="12.75" customHeight="1" x14ac:dyDescent="0.1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 ht="12.75" customHeight="1" x14ac:dyDescent="0.1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 ht="12.75" customHeight="1" x14ac:dyDescent="0.1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 ht="12.75" customHeight="1" x14ac:dyDescent="0.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 ht="12.75" customHeight="1" x14ac:dyDescent="0.1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 ht="12.75" customHeight="1" x14ac:dyDescent="0.1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 ht="12.75" customHeight="1" x14ac:dyDescent="0.1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 ht="12.75" customHeight="1" x14ac:dyDescent="0.1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 ht="12.75" customHeight="1" x14ac:dyDescent="0.1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 ht="12.75" customHeight="1" x14ac:dyDescent="0.1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 ht="12.75" customHeight="1" x14ac:dyDescent="0.1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 ht="12.75" customHeight="1" x14ac:dyDescent="0.1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 ht="12.75" customHeight="1" x14ac:dyDescent="0.1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 ht="12.75" customHeight="1" x14ac:dyDescent="0.1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 ht="12.75" customHeight="1" x14ac:dyDescent="0.1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 ht="12.75" customHeight="1" x14ac:dyDescent="0.1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 ht="12.75" customHeight="1" x14ac:dyDescent="0.1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 ht="12.75" customHeight="1" x14ac:dyDescent="0.1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 ht="12.75" customHeight="1" x14ac:dyDescent="0.1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 ht="12.75" customHeight="1" x14ac:dyDescent="0.1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  <row r="432" spans="1:30" ht="12.75" customHeight="1" x14ac:dyDescent="0.1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</row>
    <row r="433" spans="1:30" ht="12.75" customHeight="1" x14ac:dyDescent="0.1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</row>
    <row r="434" spans="1:30" ht="12.75" customHeight="1" x14ac:dyDescent="0.1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</row>
    <row r="435" spans="1:30" ht="12.75" customHeight="1" x14ac:dyDescent="0.1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</row>
    <row r="436" spans="1:30" ht="12.75" customHeight="1" x14ac:dyDescent="0.1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</row>
    <row r="437" spans="1:30" ht="12.75" customHeight="1" x14ac:dyDescent="0.1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</row>
    <row r="438" spans="1:30" ht="12.75" customHeight="1" x14ac:dyDescent="0.1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</row>
    <row r="439" spans="1:30" ht="12.75" customHeight="1" x14ac:dyDescent="0.1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</row>
    <row r="440" spans="1:30" ht="12.75" customHeight="1" x14ac:dyDescent="0.1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</row>
    <row r="441" spans="1:30" ht="12.75" customHeight="1" x14ac:dyDescent="0.1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</row>
    <row r="442" spans="1:30" ht="12.75" customHeight="1" x14ac:dyDescent="0.1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</row>
    <row r="443" spans="1:30" ht="12.75" customHeight="1" x14ac:dyDescent="0.1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</row>
    <row r="444" spans="1:30" ht="12.75" customHeight="1" x14ac:dyDescent="0.1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</row>
    <row r="445" spans="1:30" ht="12.75" customHeight="1" x14ac:dyDescent="0.1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</row>
    <row r="446" spans="1:30" ht="12.75" customHeight="1" x14ac:dyDescent="0.1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</row>
    <row r="447" spans="1:30" ht="12.75" customHeight="1" x14ac:dyDescent="0.1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</row>
    <row r="448" spans="1:30" ht="12.75" customHeight="1" x14ac:dyDescent="0.1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</row>
    <row r="449" spans="1:30" ht="12.75" customHeight="1" x14ac:dyDescent="0.1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</row>
    <row r="450" spans="1:30" ht="12.75" customHeight="1" x14ac:dyDescent="0.1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</row>
    <row r="451" spans="1:30" ht="12.75" customHeight="1" x14ac:dyDescent="0.1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</row>
    <row r="452" spans="1:30" ht="12.75" customHeight="1" x14ac:dyDescent="0.1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</row>
    <row r="453" spans="1:30" ht="12.75" customHeight="1" x14ac:dyDescent="0.1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</row>
    <row r="454" spans="1:30" ht="12.75" customHeight="1" x14ac:dyDescent="0.1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</row>
    <row r="455" spans="1:30" ht="12.75" customHeight="1" x14ac:dyDescent="0.1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</row>
    <row r="456" spans="1:30" ht="12.75" customHeight="1" x14ac:dyDescent="0.1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</row>
    <row r="457" spans="1:30" ht="12.75" customHeight="1" x14ac:dyDescent="0.1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</row>
    <row r="458" spans="1:30" ht="12.75" customHeight="1" x14ac:dyDescent="0.1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</row>
    <row r="459" spans="1:30" ht="12.75" customHeight="1" x14ac:dyDescent="0.1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</row>
    <row r="460" spans="1:30" ht="12.75" customHeight="1" x14ac:dyDescent="0.1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</row>
    <row r="461" spans="1:30" ht="12.75" customHeight="1" x14ac:dyDescent="0.1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</row>
    <row r="462" spans="1:30" ht="12.75" customHeight="1" x14ac:dyDescent="0.1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</row>
    <row r="463" spans="1:30" ht="12.75" customHeight="1" x14ac:dyDescent="0.1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</row>
    <row r="464" spans="1:30" ht="12.75" customHeight="1" x14ac:dyDescent="0.1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</row>
    <row r="465" spans="1:30" ht="12.75" customHeight="1" x14ac:dyDescent="0.1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</row>
    <row r="466" spans="1:30" ht="12.75" customHeight="1" x14ac:dyDescent="0.1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</row>
    <row r="467" spans="1:30" ht="12.75" customHeight="1" x14ac:dyDescent="0.1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</row>
    <row r="468" spans="1:30" ht="12.75" customHeight="1" x14ac:dyDescent="0.1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</row>
    <row r="469" spans="1:30" ht="12.75" customHeight="1" x14ac:dyDescent="0.1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</row>
    <row r="470" spans="1:30" ht="12.75" customHeight="1" x14ac:dyDescent="0.1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</row>
    <row r="471" spans="1:30" ht="12.75" customHeight="1" x14ac:dyDescent="0.1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</row>
    <row r="472" spans="1:30" ht="12.75" customHeight="1" x14ac:dyDescent="0.1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</row>
    <row r="473" spans="1:30" ht="12.75" customHeight="1" x14ac:dyDescent="0.1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</row>
    <row r="474" spans="1:30" ht="12.75" customHeight="1" x14ac:dyDescent="0.1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</row>
    <row r="475" spans="1:30" ht="12.75" customHeight="1" x14ac:dyDescent="0.1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</row>
    <row r="476" spans="1:30" ht="12.75" customHeight="1" x14ac:dyDescent="0.1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</row>
    <row r="477" spans="1:30" ht="12.75" customHeight="1" x14ac:dyDescent="0.1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</row>
    <row r="478" spans="1:30" ht="12.75" customHeight="1" x14ac:dyDescent="0.1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</row>
    <row r="479" spans="1:30" ht="12.75" customHeight="1" x14ac:dyDescent="0.1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</row>
    <row r="480" spans="1:30" ht="12.75" customHeight="1" x14ac:dyDescent="0.1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</row>
    <row r="481" spans="1:30" ht="12.75" customHeight="1" x14ac:dyDescent="0.1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</row>
    <row r="482" spans="1:30" ht="12.75" customHeight="1" x14ac:dyDescent="0.1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</row>
    <row r="483" spans="1:30" ht="12.75" customHeight="1" x14ac:dyDescent="0.1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</row>
    <row r="484" spans="1:30" ht="12.75" customHeight="1" x14ac:dyDescent="0.1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</row>
    <row r="485" spans="1:30" ht="12.75" customHeight="1" x14ac:dyDescent="0.1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</row>
    <row r="486" spans="1:30" ht="12.75" customHeight="1" x14ac:dyDescent="0.1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</row>
    <row r="487" spans="1:30" ht="12.75" customHeight="1" x14ac:dyDescent="0.1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</row>
    <row r="488" spans="1:30" ht="12.75" customHeight="1" x14ac:dyDescent="0.1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</row>
    <row r="489" spans="1:30" ht="12.75" customHeight="1" x14ac:dyDescent="0.1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</row>
    <row r="490" spans="1:30" ht="12.75" customHeight="1" x14ac:dyDescent="0.1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</row>
    <row r="491" spans="1:30" ht="12.75" customHeight="1" x14ac:dyDescent="0.1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</row>
    <row r="492" spans="1:30" ht="12.75" customHeight="1" x14ac:dyDescent="0.1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</row>
    <row r="493" spans="1:30" ht="12.75" customHeight="1" x14ac:dyDescent="0.1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</row>
    <row r="494" spans="1:30" ht="12.75" customHeight="1" x14ac:dyDescent="0.1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</row>
    <row r="495" spans="1:30" ht="12.75" customHeight="1" x14ac:dyDescent="0.1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</row>
    <row r="496" spans="1:30" ht="12.75" customHeight="1" x14ac:dyDescent="0.1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</row>
    <row r="497" spans="1:30" ht="12.75" customHeight="1" x14ac:dyDescent="0.1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</row>
    <row r="498" spans="1:30" ht="12.75" customHeight="1" x14ac:dyDescent="0.1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</row>
    <row r="499" spans="1:30" ht="12.75" customHeight="1" x14ac:dyDescent="0.1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</row>
    <row r="500" spans="1:30" ht="12.75" customHeight="1" x14ac:dyDescent="0.1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</row>
    <row r="501" spans="1:30" ht="12.75" customHeight="1" x14ac:dyDescent="0.1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</row>
    <row r="502" spans="1:30" ht="12.75" customHeight="1" x14ac:dyDescent="0.1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</row>
    <row r="503" spans="1:30" ht="12.75" customHeight="1" x14ac:dyDescent="0.1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</row>
    <row r="504" spans="1:30" ht="12.75" customHeight="1" x14ac:dyDescent="0.1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</row>
    <row r="505" spans="1:30" ht="12.75" customHeight="1" x14ac:dyDescent="0.1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</row>
    <row r="506" spans="1:30" ht="12.75" customHeight="1" x14ac:dyDescent="0.1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</row>
    <row r="507" spans="1:30" ht="12.75" customHeight="1" x14ac:dyDescent="0.1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</row>
    <row r="508" spans="1:30" ht="12.75" customHeight="1" x14ac:dyDescent="0.1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</row>
    <row r="509" spans="1:30" ht="12.75" customHeight="1" x14ac:dyDescent="0.1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</row>
    <row r="510" spans="1:30" ht="12.75" customHeight="1" x14ac:dyDescent="0.1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</row>
    <row r="511" spans="1:30" ht="12.75" customHeight="1" x14ac:dyDescent="0.1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</row>
    <row r="512" spans="1:30" ht="12.75" customHeight="1" x14ac:dyDescent="0.1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</row>
    <row r="513" spans="1:30" ht="12.75" customHeight="1" x14ac:dyDescent="0.1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</row>
    <row r="514" spans="1:30" ht="12.75" customHeight="1" x14ac:dyDescent="0.1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</row>
    <row r="515" spans="1:30" ht="12.75" customHeight="1" x14ac:dyDescent="0.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</row>
    <row r="516" spans="1:30" ht="12.75" customHeight="1" x14ac:dyDescent="0.1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</row>
    <row r="517" spans="1:30" ht="12.75" customHeight="1" x14ac:dyDescent="0.1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</row>
    <row r="518" spans="1:30" ht="12.75" customHeight="1" x14ac:dyDescent="0.1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</row>
    <row r="519" spans="1:30" ht="12.75" customHeight="1" x14ac:dyDescent="0.1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</row>
    <row r="520" spans="1:30" ht="12.75" customHeight="1" x14ac:dyDescent="0.1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</row>
    <row r="521" spans="1:30" ht="12.75" customHeight="1" x14ac:dyDescent="0.1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</row>
    <row r="522" spans="1:30" ht="12.75" customHeight="1" x14ac:dyDescent="0.1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</row>
    <row r="523" spans="1:30" ht="12.75" customHeight="1" x14ac:dyDescent="0.1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</row>
    <row r="524" spans="1:30" ht="12.75" customHeight="1" x14ac:dyDescent="0.1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</row>
    <row r="525" spans="1:30" ht="12.75" customHeight="1" x14ac:dyDescent="0.1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</row>
    <row r="526" spans="1:30" ht="12.75" customHeight="1" x14ac:dyDescent="0.1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</row>
    <row r="527" spans="1:30" ht="12.75" customHeight="1" x14ac:dyDescent="0.1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</row>
    <row r="528" spans="1:30" ht="12.75" customHeight="1" x14ac:dyDescent="0.1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</row>
    <row r="529" spans="1:30" ht="12.75" customHeight="1" x14ac:dyDescent="0.1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</row>
    <row r="530" spans="1:30" ht="12.75" customHeight="1" x14ac:dyDescent="0.1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</row>
    <row r="531" spans="1:30" ht="12.75" customHeight="1" x14ac:dyDescent="0.1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</row>
    <row r="532" spans="1:30" ht="12.75" customHeight="1" x14ac:dyDescent="0.1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</row>
    <row r="533" spans="1:30" ht="12.75" customHeight="1" x14ac:dyDescent="0.1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</row>
    <row r="534" spans="1:30" ht="12.75" customHeight="1" x14ac:dyDescent="0.1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</row>
    <row r="535" spans="1:30" ht="12.75" customHeight="1" x14ac:dyDescent="0.1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</row>
    <row r="536" spans="1:30" ht="12.75" customHeight="1" x14ac:dyDescent="0.1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</row>
    <row r="537" spans="1:30" ht="12.75" customHeight="1" x14ac:dyDescent="0.1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</row>
    <row r="538" spans="1:30" ht="12.75" customHeight="1" x14ac:dyDescent="0.1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</row>
    <row r="539" spans="1:30" ht="12.75" customHeight="1" x14ac:dyDescent="0.1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</row>
    <row r="540" spans="1:30" ht="12.75" customHeight="1" x14ac:dyDescent="0.1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</row>
    <row r="541" spans="1:30" ht="12.75" customHeight="1" x14ac:dyDescent="0.1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</row>
    <row r="542" spans="1:30" ht="12.75" customHeight="1" x14ac:dyDescent="0.1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</row>
    <row r="543" spans="1:30" ht="12.75" customHeight="1" x14ac:dyDescent="0.1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</row>
    <row r="544" spans="1:30" ht="12.75" customHeight="1" x14ac:dyDescent="0.1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</row>
    <row r="545" spans="1:30" ht="12.75" customHeight="1" x14ac:dyDescent="0.1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</row>
    <row r="546" spans="1:30" ht="12.75" customHeight="1" x14ac:dyDescent="0.1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</row>
    <row r="547" spans="1:30" ht="12.75" customHeight="1" x14ac:dyDescent="0.1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</row>
    <row r="548" spans="1:30" ht="12.75" customHeight="1" x14ac:dyDescent="0.1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</row>
    <row r="549" spans="1:30" ht="12.75" customHeight="1" x14ac:dyDescent="0.1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</row>
    <row r="550" spans="1:30" ht="12.75" customHeight="1" x14ac:dyDescent="0.1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</row>
    <row r="551" spans="1:30" ht="12.75" customHeight="1" x14ac:dyDescent="0.1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</row>
    <row r="552" spans="1:30" ht="12.75" customHeight="1" x14ac:dyDescent="0.1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</row>
    <row r="553" spans="1:30" ht="12.75" customHeight="1" x14ac:dyDescent="0.1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</row>
    <row r="554" spans="1:30" ht="12.75" customHeight="1" x14ac:dyDescent="0.1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</row>
    <row r="555" spans="1:30" ht="12.75" customHeight="1" x14ac:dyDescent="0.1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</row>
    <row r="556" spans="1:30" ht="12.75" customHeight="1" x14ac:dyDescent="0.1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</row>
    <row r="557" spans="1:30" ht="12.75" customHeight="1" x14ac:dyDescent="0.1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</row>
    <row r="558" spans="1:30" ht="12.75" customHeight="1" x14ac:dyDescent="0.1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</row>
    <row r="559" spans="1:30" ht="12.75" customHeight="1" x14ac:dyDescent="0.1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</row>
    <row r="560" spans="1:30" ht="12.75" customHeight="1" x14ac:dyDescent="0.1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</row>
    <row r="561" spans="1:30" ht="12.75" customHeight="1" x14ac:dyDescent="0.1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</row>
    <row r="562" spans="1:30" ht="12.75" customHeight="1" x14ac:dyDescent="0.1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</row>
    <row r="563" spans="1:30" ht="12.75" customHeight="1" x14ac:dyDescent="0.1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</row>
    <row r="564" spans="1:30" ht="12.75" customHeight="1" x14ac:dyDescent="0.1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</row>
    <row r="565" spans="1:30" ht="12.75" customHeight="1" x14ac:dyDescent="0.1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</row>
    <row r="566" spans="1:30" ht="12.75" customHeight="1" x14ac:dyDescent="0.1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</row>
    <row r="567" spans="1:30" ht="12.75" customHeight="1" x14ac:dyDescent="0.1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</row>
    <row r="568" spans="1:30" ht="12.75" customHeight="1" x14ac:dyDescent="0.1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</row>
    <row r="569" spans="1:30" ht="12.75" customHeight="1" x14ac:dyDescent="0.1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</row>
    <row r="570" spans="1:30" ht="12.75" customHeight="1" x14ac:dyDescent="0.1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</row>
    <row r="571" spans="1:30" ht="12.75" customHeight="1" x14ac:dyDescent="0.1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</row>
    <row r="572" spans="1:30" ht="12.75" customHeight="1" x14ac:dyDescent="0.1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</row>
    <row r="573" spans="1:30" ht="12.75" customHeight="1" x14ac:dyDescent="0.1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</row>
    <row r="574" spans="1:30" ht="12.75" customHeight="1" x14ac:dyDescent="0.1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</row>
    <row r="575" spans="1:30" ht="12.75" customHeight="1" x14ac:dyDescent="0.1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</row>
    <row r="576" spans="1:30" ht="12.75" customHeight="1" x14ac:dyDescent="0.1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</row>
    <row r="577" spans="1:30" ht="12.75" customHeight="1" x14ac:dyDescent="0.1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</row>
    <row r="578" spans="1:30" ht="12.75" customHeight="1" x14ac:dyDescent="0.1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</row>
    <row r="579" spans="1:30" ht="12.75" customHeight="1" x14ac:dyDescent="0.1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</row>
    <row r="580" spans="1:30" ht="12.75" customHeight="1" x14ac:dyDescent="0.1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</row>
    <row r="581" spans="1:30" ht="12.75" customHeight="1" x14ac:dyDescent="0.1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</row>
    <row r="582" spans="1:30" ht="12.75" customHeight="1" x14ac:dyDescent="0.1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</row>
    <row r="583" spans="1:30" ht="12.75" customHeight="1" x14ac:dyDescent="0.1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</row>
    <row r="584" spans="1:30" ht="12.75" customHeight="1" x14ac:dyDescent="0.1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</row>
    <row r="585" spans="1:30" ht="12.75" customHeight="1" x14ac:dyDescent="0.1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</row>
    <row r="586" spans="1:30" ht="12.75" customHeight="1" x14ac:dyDescent="0.1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</row>
    <row r="587" spans="1:30" ht="12.75" customHeight="1" x14ac:dyDescent="0.1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</row>
    <row r="588" spans="1:30" ht="12.75" customHeight="1" x14ac:dyDescent="0.1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</row>
    <row r="589" spans="1:30" ht="12.75" customHeight="1" x14ac:dyDescent="0.1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</row>
    <row r="590" spans="1:30" ht="12.75" customHeight="1" x14ac:dyDescent="0.1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</row>
    <row r="591" spans="1:30" ht="12.75" customHeight="1" x14ac:dyDescent="0.1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</row>
    <row r="592" spans="1:30" ht="12.75" customHeight="1" x14ac:dyDescent="0.1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</row>
    <row r="593" spans="1:30" ht="12.75" customHeight="1" x14ac:dyDescent="0.1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</row>
    <row r="594" spans="1:30" ht="12.75" customHeight="1" x14ac:dyDescent="0.1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</row>
    <row r="595" spans="1:30" ht="12.75" customHeight="1" x14ac:dyDescent="0.1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</row>
    <row r="596" spans="1:30" ht="12.75" customHeight="1" x14ac:dyDescent="0.1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</row>
    <row r="597" spans="1:30" ht="12.75" customHeight="1" x14ac:dyDescent="0.1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</row>
    <row r="598" spans="1:30" ht="12.75" customHeight="1" x14ac:dyDescent="0.1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</row>
    <row r="599" spans="1:30" ht="12.75" customHeight="1" x14ac:dyDescent="0.1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</row>
    <row r="600" spans="1:30" ht="12.75" customHeight="1" x14ac:dyDescent="0.1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</row>
    <row r="601" spans="1:30" ht="12.75" customHeight="1" x14ac:dyDescent="0.1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</row>
    <row r="602" spans="1:30" ht="12.75" customHeight="1" x14ac:dyDescent="0.1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</row>
    <row r="603" spans="1:30" ht="12.75" customHeight="1" x14ac:dyDescent="0.1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</row>
    <row r="604" spans="1:30" ht="12.75" customHeight="1" x14ac:dyDescent="0.1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</row>
    <row r="605" spans="1:30" ht="12.75" customHeight="1" x14ac:dyDescent="0.1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</row>
    <row r="606" spans="1:30" ht="12.75" customHeight="1" x14ac:dyDescent="0.1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</row>
    <row r="607" spans="1:30" ht="12.75" customHeight="1" x14ac:dyDescent="0.1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</row>
    <row r="608" spans="1:30" ht="12.75" customHeight="1" x14ac:dyDescent="0.1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</row>
    <row r="609" spans="1:30" ht="12.75" customHeight="1" x14ac:dyDescent="0.1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</row>
    <row r="610" spans="1:30" ht="12.75" customHeight="1" x14ac:dyDescent="0.1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</row>
    <row r="611" spans="1:30" ht="12.75" customHeight="1" x14ac:dyDescent="0.1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</row>
    <row r="612" spans="1:30" ht="12.75" customHeight="1" x14ac:dyDescent="0.1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</row>
    <row r="613" spans="1:30" ht="12.75" customHeight="1" x14ac:dyDescent="0.1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</row>
    <row r="614" spans="1:30" ht="12.75" customHeight="1" x14ac:dyDescent="0.1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</row>
    <row r="615" spans="1:30" ht="12.75" customHeight="1" x14ac:dyDescent="0.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</row>
    <row r="616" spans="1:30" ht="12.75" customHeight="1" x14ac:dyDescent="0.1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</row>
    <row r="617" spans="1:30" ht="12.75" customHeight="1" x14ac:dyDescent="0.1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</row>
    <row r="618" spans="1:30" ht="12.75" customHeight="1" x14ac:dyDescent="0.1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</row>
    <row r="619" spans="1:30" ht="12.75" customHeight="1" x14ac:dyDescent="0.1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</row>
    <row r="620" spans="1:30" ht="12.75" customHeight="1" x14ac:dyDescent="0.1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</row>
    <row r="621" spans="1:30" ht="12.75" customHeight="1" x14ac:dyDescent="0.1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</row>
    <row r="622" spans="1:30" ht="12.75" customHeight="1" x14ac:dyDescent="0.1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</row>
    <row r="623" spans="1:30" ht="12.75" customHeight="1" x14ac:dyDescent="0.1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</row>
    <row r="624" spans="1:30" ht="12.75" customHeight="1" x14ac:dyDescent="0.1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</row>
    <row r="625" spans="1:30" ht="12.75" customHeight="1" x14ac:dyDescent="0.1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</row>
    <row r="626" spans="1:30" ht="12.75" customHeight="1" x14ac:dyDescent="0.1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</row>
    <row r="627" spans="1:30" ht="12.75" customHeight="1" x14ac:dyDescent="0.1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</row>
    <row r="628" spans="1:30" ht="12.75" customHeight="1" x14ac:dyDescent="0.1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</row>
    <row r="629" spans="1:30" ht="12.75" customHeight="1" x14ac:dyDescent="0.1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</row>
    <row r="630" spans="1:30" ht="12.75" customHeight="1" x14ac:dyDescent="0.1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</row>
    <row r="631" spans="1:30" ht="12.75" customHeight="1" x14ac:dyDescent="0.1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</row>
    <row r="632" spans="1:30" ht="12.75" customHeight="1" x14ac:dyDescent="0.1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</row>
    <row r="633" spans="1:30" ht="12.75" customHeight="1" x14ac:dyDescent="0.1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</row>
    <row r="634" spans="1:30" ht="12.75" customHeight="1" x14ac:dyDescent="0.1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</row>
    <row r="635" spans="1:30" ht="12.75" customHeight="1" x14ac:dyDescent="0.1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</row>
    <row r="636" spans="1:30" ht="12.75" customHeight="1" x14ac:dyDescent="0.1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</row>
    <row r="637" spans="1:30" ht="12.75" customHeight="1" x14ac:dyDescent="0.1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</row>
    <row r="638" spans="1:30" ht="12.75" customHeight="1" x14ac:dyDescent="0.1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</row>
    <row r="639" spans="1:30" ht="12.75" customHeight="1" x14ac:dyDescent="0.1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</row>
    <row r="640" spans="1:30" ht="12.75" customHeight="1" x14ac:dyDescent="0.1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</row>
    <row r="641" spans="1:30" ht="12.75" customHeight="1" x14ac:dyDescent="0.1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</row>
    <row r="642" spans="1:30" ht="12.75" customHeight="1" x14ac:dyDescent="0.1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</row>
    <row r="643" spans="1:30" ht="12.75" customHeight="1" x14ac:dyDescent="0.1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</row>
    <row r="644" spans="1:30" ht="12.75" customHeight="1" x14ac:dyDescent="0.1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</row>
    <row r="645" spans="1:30" ht="12.75" customHeight="1" x14ac:dyDescent="0.1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</row>
    <row r="646" spans="1:30" ht="12.75" customHeight="1" x14ac:dyDescent="0.1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</row>
    <row r="647" spans="1:30" ht="12.75" customHeight="1" x14ac:dyDescent="0.1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</row>
    <row r="648" spans="1:30" ht="12.75" customHeight="1" x14ac:dyDescent="0.1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</row>
    <row r="649" spans="1:30" ht="12.75" customHeight="1" x14ac:dyDescent="0.1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</row>
    <row r="650" spans="1:30" ht="12.75" customHeight="1" x14ac:dyDescent="0.1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</row>
    <row r="651" spans="1:30" ht="12.75" customHeight="1" x14ac:dyDescent="0.1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</row>
    <row r="652" spans="1:30" ht="12.75" customHeight="1" x14ac:dyDescent="0.1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</row>
    <row r="653" spans="1:30" ht="12.75" customHeight="1" x14ac:dyDescent="0.1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</row>
    <row r="654" spans="1:30" ht="12.75" customHeight="1" x14ac:dyDescent="0.1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</row>
    <row r="655" spans="1:30" ht="12.75" customHeight="1" x14ac:dyDescent="0.1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</row>
    <row r="656" spans="1:30" ht="12.75" customHeight="1" x14ac:dyDescent="0.1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</row>
    <row r="657" spans="1:30" ht="12.75" customHeight="1" x14ac:dyDescent="0.1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</row>
    <row r="658" spans="1:30" ht="12.75" customHeight="1" x14ac:dyDescent="0.1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</row>
    <row r="659" spans="1:30" ht="12.75" customHeight="1" x14ac:dyDescent="0.1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</row>
    <row r="660" spans="1:30" ht="12.75" customHeight="1" x14ac:dyDescent="0.1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</row>
    <row r="661" spans="1:30" ht="12.75" customHeight="1" x14ac:dyDescent="0.1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</row>
    <row r="662" spans="1:30" ht="12.75" customHeight="1" x14ac:dyDescent="0.1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</row>
    <row r="663" spans="1:30" ht="12.75" customHeight="1" x14ac:dyDescent="0.1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</row>
    <row r="664" spans="1:30" ht="12.75" customHeight="1" x14ac:dyDescent="0.1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</row>
    <row r="665" spans="1:30" ht="12.75" customHeight="1" x14ac:dyDescent="0.1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</row>
    <row r="666" spans="1:30" ht="12.75" customHeight="1" x14ac:dyDescent="0.1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</row>
    <row r="667" spans="1:30" ht="12.75" customHeight="1" x14ac:dyDescent="0.1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</row>
    <row r="668" spans="1:30" ht="12.75" customHeight="1" x14ac:dyDescent="0.1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</row>
    <row r="669" spans="1:30" ht="12.75" customHeight="1" x14ac:dyDescent="0.1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</row>
    <row r="670" spans="1:30" ht="12.75" customHeight="1" x14ac:dyDescent="0.1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</row>
    <row r="671" spans="1:30" ht="12.75" customHeight="1" x14ac:dyDescent="0.1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</row>
    <row r="672" spans="1:30" ht="12.75" customHeight="1" x14ac:dyDescent="0.1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</row>
    <row r="673" spans="1:30" ht="12.75" customHeight="1" x14ac:dyDescent="0.1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</row>
    <row r="674" spans="1:30" ht="12.75" customHeight="1" x14ac:dyDescent="0.1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</row>
    <row r="675" spans="1:30" ht="12.75" customHeight="1" x14ac:dyDescent="0.1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</row>
    <row r="676" spans="1:30" ht="12.75" customHeight="1" x14ac:dyDescent="0.1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</row>
    <row r="677" spans="1:30" ht="12.75" customHeight="1" x14ac:dyDescent="0.1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</row>
    <row r="678" spans="1:30" ht="12.75" customHeight="1" x14ac:dyDescent="0.1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</row>
    <row r="679" spans="1:30" ht="12.75" customHeight="1" x14ac:dyDescent="0.1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</row>
    <row r="680" spans="1:30" ht="12.75" customHeight="1" x14ac:dyDescent="0.1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</row>
    <row r="681" spans="1:30" ht="12.75" customHeight="1" x14ac:dyDescent="0.1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</row>
    <row r="682" spans="1:30" ht="12.75" customHeight="1" x14ac:dyDescent="0.1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</row>
    <row r="683" spans="1:30" ht="12.75" customHeight="1" x14ac:dyDescent="0.1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</row>
    <row r="684" spans="1:30" ht="12.75" customHeight="1" x14ac:dyDescent="0.1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</row>
    <row r="685" spans="1:30" ht="12.75" customHeight="1" x14ac:dyDescent="0.1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</row>
    <row r="686" spans="1:30" ht="12.75" customHeight="1" x14ac:dyDescent="0.1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</row>
    <row r="687" spans="1:30" ht="12.75" customHeight="1" x14ac:dyDescent="0.1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</row>
    <row r="688" spans="1:30" ht="12.75" customHeight="1" x14ac:dyDescent="0.1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</row>
    <row r="689" spans="1:30" ht="12.75" customHeight="1" x14ac:dyDescent="0.1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</row>
    <row r="690" spans="1:30" ht="12.75" customHeight="1" x14ac:dyDescent="0.1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</row>
    <row r="691" spans="1:30" ht="12.75" customHeight="1" x14ac:dyDescent="0.1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</row>
    <row r="692" spans="1:30" ht="12.75" customHeight="1" x14ac:dyDescent="0.1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</row>
    <row r="693" spans="1:30" ht="12.75" customHeight="1" x14ac:dyDescent="0.1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</row>
    <row r="694" spans="1:30" ht="12.75" customHeight="1" x14ac:dyDescent="0.1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</row>
    <row r="695" spans="1:30" ht="12.75" customHeight="1" x14ac:dyDescent="0.1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</row>
    <row r="696" spans="1:30" ht="12.75" customHeight="1" x14ac:dyDescent="0.1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</row>
    <row r="697" spans="1:30" ht="12.75" customHeight="1" x14ac:dyDescent="0.1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</row>
    <row r="698" spans="1:30" ht="12.75" customHeight="1" x14ac:dyDescent="0.1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</row>
    <row r="699" spans="1:30" ht="12.75" customHeight="1" x14ac:dyDescent="0.1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</row>
    <row r="700" spans="1:30" ht="12.75" customHeight="1" x14ac:dyDescent="0.1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</row>
    <row r="701" spans="1:30" ht="12.75" customHeight="1" x14ac:dyDescent="0.1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</row>
    <row r="702" spans="1:30" ht="12.75" customHeight="1" x14ac:dyDescent="0.1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</row>
    <row r="703" spans="1:30" ht="12.75" customHeight="1" x14ac:dyDescent="0.1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</row>
    <row r="704" spans="1:30" ht="12.75" customHeight="1" x14ac:dyDescent="0.1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</row>
    <row r="705" spans="1:30" ht="12.75" customHeight="1" x14ac:dyDescent="0.1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</row>
    <row r="706" spans="1:30" ht="12.75" customHeight="1" x14ac:dyDescent="0.1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</row>
    <row r="707" spans="1:30" ht="12.75" customHeight="1" x14ac:dyDescent="0.1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</row>
    <row r="708" spans="1:30" ht="12.75" customHeight="1" x14ac:dyDescent="0.1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</row>
    <row r="709" spans="1:30" ht="12.75" customHeight="1" x14ac:dyDescent="0.1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</row>
    <row r="710" spans="1:30" ht="12.75" customHeight="1" x14ac:dyDescent="0.1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</row>
    <row r="711" spans="1:30" ht="12.75" customHeight="1" x14ac:dyDescent="0.1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</row>
    <row r="712" spans="1:30" ht="12.75" customHeight="1" x14ac:dyDescent="0.1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</row>
    <row r="713" spans="1:30" ht="12.75" customHeight="1" x14ac:dyDescent="0.1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</row>
    <row r="714" spans="1:30" ht="12.75" customHeight="1" x14ac:dyDescent="0.1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</row>
    <row r="715" spans="1:30" ht="12.75" customHeight="1" x14ac:dyDescent="0.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</row>
    <row r="716" spans="1:30" ht="12.75" customHeight="1" x14ac:dyDescent="0.1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</row>
    <row r="717" spans="1:30" ht="12.75" customHeight="1" x14ac:dyDescent="0.1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</row>
    <row r="718" spans="1:30" ht="12.75" customHeight="1" x14ac:dyDescent="0.1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</row>
    <row r="719" spans="1:30" ht="12.75" customHeight="1" x14ac:dyDescent="0.1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</row>
    <row r="720" spans="1:30" ht="12.75" customHeight="1" x14ac:dyDescent="0.1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</row>
    <row r="721" spans="1:30" ht="12.75" customHeight="1" x14ac:dyDescent="0.1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</row>
    <row r="722" spans="1:30" ht="12.75" customHeight="1" x14ac:dyDescent="0.1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</row>
    <row r="723" spans="1:30" ht="12.75" customHeight="1" x14ac:dyDescent="0.1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</row>
    <row r="724" spans="1:30" ht="12.75" customHeight="1" x14ac:dyDescent="0.1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</row>
    <row r="725" spans="1:30" ht="12.75" customHeight="1" x14ac:dyDescent="0.1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</row>
    <row r="726" spans="1:30" ht="12.75" customHeight="1" x14ac:dyDescent="0.1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</row>
    <row r="727" spans="1:30" ht="12.75" customHeight="1" x14ac:dyDescent="0.1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</row>
    <row r="728" spans="1:30" ht="12.75" customHeight="1" x14ac:dyDescent="0.1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</row>
    <row r="729" spans="1:30" ht="12.75" customHeight="1" x14ac:dyDescent="0.1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</row>
    <row r="730" spans="1:30" ht="12.75" customHeight="1" x14ac:dyDescent="0.1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</row>
    <row r="731" spans="1:30" ht="12.75" customHeight="1" x14ac:dyDescent="0.1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</row>
    <row r="732" spans="1:30" ht="12.75" customHeight="1" x14ac:dyDescent="0.1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</row>
    <row r="733" spans="1:30" ht="12.75" customHeight="1" x14ac:dyDescent="0.1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</row>
    <row r="734" spans="1:30" ht="12.75" customHeight="1" x14ac:dyDescent="0.1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</row>
    <row r="735" spans="1:30" ht="12.75" customHeight="1" x14ac:dyDescent="0.1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</row>
    <row r="736" spans="1:30" ht="12.75" customHeight="1" x14ac:dyDescent="0.1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</row>
    <row r="737" spans="1:30" ht="12.75" customHeight="1" x14ac:dyDescent="0.1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</row>
    <row r="738" spans="1:30" ht="12.75" customHeight="1" x14ac:dyDescent="0.1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</row>
    <row r="739" spans="1:30" ht="12.75" customHeight="1" x14ac:dyDescent="0.1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</row>
    <row r="740" spans="1:30" ht="12.75" customHeight="1" x14ac:dyDescent="0.1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</row>
    <row r="741" spans="1:30" ht="12.75" customHeight="1" x14ac:dyDescent="0.1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</row>
    <row r="742" spans="1:30" ht="12.75" customHeight="1" x14ac:dyDescent="0.1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</row>
    <row r="743" spans="1:30" ht="12.75" customHeight="1" x14ac:dyDescent="0.1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</row>
    <row r="744" spans="1:30" ht="12.75" customHeight="1" x14ac:dyDescent="0.1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</row>
    <row r="745" spans="1:30" ht="12.75" customHeight="1" x14ac:dyDescent="0.1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</row>
    <row r="746" spans="1:30" ht="12.75" customHeight="1" x14ac:dyDescent="0.1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</row>
    <row r="747" spans="1:30" ht="12.75" customHeight="1" x14ac:dyDescent="0.1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</row>
    <row r="748" spans="1:30" ht="12.75" customHeight="1" x14ac:dyDescent="0.1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</row>
    <row r="749" spans="1:30" ht="12.75" customHeight="1" x14ac:dyDescent="0.1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</row>
    <row r="750" spans="1:30" ht="12.75" customHeight="1" x14ac:dyDescent="0.1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</row>
    <row r="751" spans="1:30" ht="12.75" customHeight="1" x14ac:dyDescent="0.1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</row>
    <row r="752" spans="1:30" ht="12.75" customHeight="1" x14ac:dyDescent="0.1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</row>
    <row r="753" spans="1:30" ht="12.75" customHeight="1" x14ac:dyDescent="0.1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</row>
    <row r="754" spans="1:30" ht="12.75" customHeight="1" x14ac:dyDescent="0.1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</row>
    <row r="755" spans="1:30" ht="12.75" customHeight="1" x14ac:dyDescent="0.1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</row>
    <row r="756" spans="1:30" ht="12.75" customHeight="1" x14ac:dyDescent="0.1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</row>
    <row r="757" spans="1:30" ht="12.75" customHeight="1" x14ac:dyDescent="0.1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</row>
    <row r="758" spans="1:30" ht="12.75" customHeight="1" x14ac:dyDescent="0.1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</row>
    <row r="759" spans="1:30" ht="12.75" customHeight="1" x14ac:dyDescent="0.1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</row>
    <row r="760" spans="1:30" ht="12.75" customHeight="1" x14ac:dyDescent="0.1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</row>
    <row r="761" spans="1:30" ht="12.75" customHeight="1" x14ac:dyDescent="0.1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</row>
    <row r="762" spans="1:30" ht="12.75" customHeight="1" x14ac:dyDescent="0.1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</row>
    <row r="763" spans="1:30" ht="12.75" customHeight="1" x14ac:dyDescent="0.1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</row>
    <row r="764" spans="1:30" ht="12.75" customHeight="1" x14ac:dyDescent="0.1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</row>
    <row r="765" spans="1:30" ht="12.75" customHeight="1" x14ac:dyDescent="0.1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</row>
    <row r="766" spans="1:30" ht="12.75" customHeight="1" x14ac:dyDescent="0.1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</row>
    <row r="767" spans="1:30" ht="12.75" customHeight="1" x14ac:dyDescent="0.1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</row>
    <row r="768" spans="1:30" ht="12.75" customHeight="1" x14ac:dyDescent="0.1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</row>
    <row r="769" spans="1:30" ht="12.75" customHeight="1" x14ac:dyDescent="0.1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</row>
    <row r="770" spans="1:30" ht="12.75" customHeight="1" x14ac:dyDescent="0.1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</row>
    <row r="771" spans="1:30" ht="12.75" customHeight="1" x14ac:dyDescent="0.1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</row>
    <row r="772" spans="1:30" ht="12.75" customHeight="1" x14ac:dyDescent="0.1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</row>
    <row r="773" spans="1:30" ht="12.75" customHeight="1" x14ac:dyDescent="0.1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</row>
    <row r="774" spans="1:30" ht="12.75" customHeight="1" x14ac:dyDescent="0.1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</row>
    <row r="775" spans="1:30" ht="12.75" customHeight="1" x14ac:dyDescent="0.1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</row>
    <row r="776" spans="1:30" ht="12.75" customHeight="1" x14ac:dyDescent="0.1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</row>
    <row r="777" spans="1:30" ht="12.75" customHeight="1" x14ac:dyDescent="0.1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</row>
    <row r="778" spans="1:30" ht="12.75" customHeight="1" x14ac:dyDescent="0.1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</row>
    <row r="779" spans="1:30" ht="12.75" customHeight="1" x14ac:dyDescent="0.1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</row>
    <row r="780" spans="1:30" ht="12.75" customHeight="1" x14ac:dyDescent="0.1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</row>
    <row r="781" spans="1:30" ht="12.75" customHeight="1" x14ac:dyDescent="0.1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</row>
    <row r="782" spans="1:30" ht="12.75" customHeight="1" x14ac:dyDescent="0.1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</row>
    <row r="783" spans="1:30" ht="12.75" customHeight="1" x14ac:dyDescent="0.1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</row>
    <row r="784" spans="1:30" ht="12.75" customHeight="1" x14ac:dyDescent="0.1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</row>
    <row r="785" spans="1:30" ht="12.75" customHeight="1" x14ac:dyDescent="0.1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</row>
    <row r="786" spans="1:30" ht="12.75" customHeight="1" x14ac:dyDescent="0.1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</row>
    <row r="787" spans="1:30" ht="12.75" customHeight="1" x14ac:dyDescent="0.1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</row>
    <row r="788" spans="1:30" ht="12.75" customHeight="1" x14ac:dyDescent="0.1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</row>
    <row r="789" spans="1:30" ht="12.75" customHeight="1" x14ac:dyDescent="0.1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</row>
    <row r="790" spans="1:30" ht="12.75" customHeight="1" x14ac:dyDescent="0.1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</row>
    <row r="791" spans="1:30" ht="12.75" customHeight="1" x14ac:dyDescent="0.1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</row>
    <row r="792" spans="1:30" ht="12.75" customHeight="1" x14ac:dyDescent="0.1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</row>
    <row r="793" spans="1:30" ht="12.75" customHeight="1" x14ac:dyDescent="0.1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</row>
    <row r="794" spans="1:30" ht="12.75" customHeight="1" x14ac:dyDescent="0.1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</row>
    <row r="795" spans="1:30" ht="12.75" customHeight="1" x14ac:dyDescent="0.1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</row>
    <row r="796" spans="1:30" ht="12.75" customHeight="1" x14ac:dyDescent="0.1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</row>
    <row r="797" spans="1:30" ht="12.75" customHeight="1" x14ac:dyDescent="0.1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</row>
    <row r="798" spans="1:30" ht="12.75" customHeight="1" x14ac:dyDescent="0.1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</row>
    <row r="799" spans="1:30" ht="12.75" customHeight="1" x14ac:dyDescent="0.1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</row>
    <row r="800" spans="1:30" ht="12.75" customHeight="1" x14ac:dyDescent="0.1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</row>
    <row r="801" spans="1:30" ht="12.75" customHeight="1" x14ac:dyDescent="0.1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</row>
    <row r="802" spans="1:30" ht="12.75" customHeight="1" x14ac:dyDescent="0.1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</row>
    <row r="803" spans="1:30" ht="12.75" customHeight="1" x14ac:dyDescent="0.1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</row>
    <row r="804" spans="1:30" ht="12.75" customHeight="1" x14ac:dyDescent="0.1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</row>
    <row r="805" spans="1:30" ht="12.75" customHeight="1" x14ac:dyDescent="0.1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</row>
    <row r="806" spans="1:30" ht="12.75" customHeight="1" x14ac:dyDescent="0.1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</row>
    <row r="807" spans="1:30" ht="12.75" customHeight="1" x14ac:dyDescent="0.1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</row>
    <row r="808" spans="1:30" ht="12.75" customHeight="1" x14ac:dyDescent="0.1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</row>
    <row r="809" spans="1:30" ht="12.75" customHeight="1" x14ac:dyDescent="0.1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</row>
    <row r="810" spans="1:30" ht="12.75" customHeight="1" x14ac:dyDescent="0.1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</row>
    <row r="811" spans="1:30" ht="12.75" customHeight="1" x14ac:dyDescent="0.1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</row>
    <row r="812" spans="1:30" ht="12.75" customHeight="1" x14ac:dyDescent="0.1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</row>
    <row r="813" spans="1:30" ht="12.75" customHeight="1" x14ac:dyDescent="0.1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</row>
    <row r="814" spans="1:30" ht="12.75" customHeight="1" x14ac:dyDescent="0.1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</row>
    <row r="815" spans="1:30" ht="12.75" customHeight="1" x14ac:dyDescent="0.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</row>
    <row r="816" spans="1:30" ht="12.75" customHeight="1" x14ac:dyDescent="0.1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</row>
    <row r="817" spans="1:30" ht="12.75" customHeight="1" x14ac:dyDescent="0.1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</row>
    <row r="818" spans="1:30" ht="12.75" customHeight="1" x14ac:dyDescent="0.1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</row>
    <row r="819" spans="1:30" ht="12.75" customHeight="1" x14ac:dyDescent="0.1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</row>
    <row r="820" spans="1:30" ht="12.75" customHeight="1" x14ac:dyDescent="0.1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</row>
    <row r="821" spans="1:30" ht="12.75" customHeight="1" x14ac:dyDescent="0.1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</row>
    <row r="822" spans="1:30" ht="12.75" customHeight="1" x14ac:dyDescent="0.1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</row>
    <row r="823" spans="1:30" ht="12.75" customHeight="1" x14ac:dyDescent="0.1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</row>
    <row r="824" spans="1:30" ht="12.75" customHeight="1" x14ac:dyDescent="0.1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</row>
    <row r="825" spans="1:30" ht="12.75" customHeight="1" x14ac:dyDescent="0.1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</row>
    <row r="826" spans="1:30" ht="12.75" customHeight="1" x14ac:dyDescent="0.1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</row>
    <row r="827" spans="1:30" ht="12.75" customHeight="1" x14ac:dyDescent="0.1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</row>
    <row r="828" spans="1:30" ht="12.75" customHeight="1" x14ac:dyDescent="0.1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</row>
    <row r="829" spans="1:30" ht="12.75" customHeight="1" x14ac:dyDescent="0.1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</row>
    <row r="830" spans="1:30" ht="12.75" customHeight="1" x14ac:dyDescent="0.1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</row>
    <row r="831" spans="1:30" ht="12.75" customHeight="1" x14ac:dyDescent="0.1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</row>
    <row r="832" spans="1:30" ht="12.75" customHeight="1" x14ac:dyDescent="0.1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</row>
    <row r="833" spans="1:30" ht="12.75" customHeight="1" x14ac:dyDescent="0.1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</row>
    <row r="834" spans="1:30" ht="12.75" customHeight="1" x14ac:dyDescent="0.1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</row>
    <row r="835" spans="1:30" ht="12.75" customHeight="1" x14ac:dyDescent="0.1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</row>
    <row r="836" spans="1:30" ht="12.75" customHeight="1" x14ac:dyDescent="0.1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</row>
    <row r="837" spans="1:30" ht="12.75" customHeight="1" x14ac:dyDescent="0.1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</row>
    <row r="838" spans="1:30" ht="12.75" customHeight="1" x14ac:dyDescent="0.1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</row>
    <row r="839" spans="1:30" ht="12.75" customHeight="1" x14ac:dyDescent="0.1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</row>
    <row r="840" spans="1:30" ht="12.75" customHeight="1" x14ac:dyDescent="0.1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</row>
    <row r="841" spans="1:30" ht="12.75" customHeight="1" x14ac:dyDescent="0.1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</row>
    <row r="842" spans="1:30" ht="12.75" customHeight="1" x14ac:dyDescent="0.1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</row>
    <row r="843" spans="1:30" ht="12.75" customHeight="1" x14ac:dyDescent="0.1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</row>
    <row r="844" spans="1:30" ht="12.75" customHeight="1" x14ac:dyDescent="0.1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</row>
    <row r="845" spans="1:30" ht="12.75" customHeight="1" x14ac:dyDescent="0.1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</row>
    <row r="846" spans="1:30" ht="12.75" customHeight="1" x14ac:dyDescent="0.1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</row>
    <row r="847" spans="1:30" ht="12.75" customHeight="1" x14ac:dyDescent="0.1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</row>
    <row r="848" spans="1:30" ht="12.75" customHeight="1" x14ac:dyDescent="0.1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</row>
    <row r="849" spans="1:30" ht="12.75" customHeight="1" x14ac:dyDescent="0.1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</row>
    <row r="850" spans="1:30" ht="12.75" customHeight="1" x14ac:dyDescent="0.1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</row>
    <row r="851" spans="1:30" ht="12.75" customHeight="1" x14ac:dyDescent="0.1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</row>
    <row r="852" spans="1:30" ht="12.75" customHeight="1" x14ac:dyDescent="0.1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</row>
    <row r="853" spans="1:30" ht="12.75" customHeight="1" x14ac:dyDescent="0.1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</row>
    <row r="854" spans="1:30" ht="12.75" customHeight="1" x14ac:dyDescent="0.1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</row>
    <row r="855" spans="1:30" ht="12.75" customHeight="1" x14ac:dyDescent="0.1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</row>
    <row r="856" spans="1:30" ht="12.75" customHeight="1" x14ac:dyDescent="0.1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</row>
    <row r="857" spans="1:30" ht="12.75" customHeight="1" x14ac:dyDescent="0.1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</row>
    <row r="858" spans="1:30" ht="12.75" customHeight="1" x14ac:dyDescent="0.1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</row>
    <row r="859" spans="1:30" ht="12.75" customHeight="1" x14ac:dyDescent="0.1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</row>
    <row r="860" spans="1:30" ht="12.75" customHeight="1" x14ac:dyDescent="0.1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</row>
    <row r="861" spans="1:30" ht="12.75" customHeight="1" x14ac:dyDescent="0.1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</row>
    <row r="862" spans="1:30" ht="12.75" customHeight="1" x14ac:dyDescent="0.1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</row>
    <row r="863" spans="1:30" ht="12.75" customHeight="1" x14ac:dyDescent="0.1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</row>
    <row r="864" spans="1:30" ht="12.75" customHeight="1" x14ac:dyDescent="0.1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</row>
    <row r="865" spans="1:30" ht="12.75" customHeight="1" x14ac:dyDescent="0.1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</row>
    <row r="866" spans="1:30" ht="12.75" customHeight="1" x14ac:dyDescent="0.1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</row>
    <row r="867" spans="1:30" ht="12.75" customHeight="1" x14ac:dyDescent="0.1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</row>
    <row r="868" spans="1:30" ht="12.75" customHeight="1" x14ac:dyDescent="0.1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</row>
    <row r="869" spans="1:30" ht="12.75" customHeight="1" x14ac:dyDescent="0.1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</row>
    <row r="870" spans="1:30" ht="12.75" customHeight="1" x14ac:dyDescent="0.1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</row>
    <row r="871" spans="1:30" ht="12.75" customHeight="1" x14ac:dyDescent="0.1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</row>
    <row r="872" spans="1:30" ht="12.75" customHeight="1" x14ac:dyDescent="0.1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</row>
    <row r="873" spans="1:30" ht="12.75" customHeight="1" x14ac:dyDescent="0.1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</row>
    <row r="874" spans="1:30" ht="12.75" customHeight="1" x14ac:dyDescent="0.1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</row>
    <row r="875" spans="1:30" ht="12.75" customHeight="1" x14ac:dyDescent="0.1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</row>
    <row r="876" spans="1:30" ht="12.75" customHeight="1" x14ac:dyDescent="0.1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</row>
    <row r="877" spans="1:30" ht="12.75" customHeight="1" x14ac:dyDescent="0.1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</row>
    <row r="878" spans="1:30" ht="12.75" customHeight="1" x14ac:dyDescent="0.1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</row>
    <row r="879" spans="1:30" ht="12.75" customHeight="1" x14ac:dyDescent="0.1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</row>
    <row r="880" spans="1:30" ht="12.75" customHeight="1" x14ac:dyDescent="0.1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</row>
    <row r="881" spans="1:30" ht="12.75" customHeight="1" x14ac:dyDescent="0.1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</row>
    <row r="882" spans="1:30" ht="12.75" customHeight="1" x14ac:dyDescent="0.1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</row>
    <row r="883" spans="1:30" ht="12.75" customHeight="1" x14ac:dyDescent="0.1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</row>
    <row r="884" spans="1:30" ht="12.75" customHeight="1" x14ac:dyDescent="0.1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</row>
    <row r="885" spans="1:30" ht="12.75" customHeight="1" x14ac:dyDescent="0.1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</row>
    <row r="886" spans="1:30" ht="12.75" customHeight="1" x14ac:dyDescent="0.1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</row>
    <row r="887" spans="1:30" ht="12.75" customHeight="1" x14ac:dyDescent="0.1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</row>
    <row r="888" spans="1:30" ht="12.75" customHeight="1" x14ac:dyDescent="0.1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</row>
    <row r="889" spans="1:30" ht="12.75" customHeight="1" x14ac:dyDescent="0.1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</row>
    <row r="890" spans="1:30" ht="12.75" customHeight="1" x14ac:dyDescent="0.1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</row>
    <row r="891" spans="1:30" ht="12.75" customHeight="1" x14ac:dyDescent="0.1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</row>
    <row r="892" spans="1:30" ht="12.75" customHeight="1" x14ac:dyDescent="0.1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</row>
    <row r="893" spans="1:30" ht="12.75" customHeight="1" x14ac:dyDescent="0.1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</row>
    <row r="894" spans="1:30" ht="12.75" customHeight="1" x14ac:dyDescent="0.1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</row>
    <row r="895" spans="1:30" ht="12.75" customHeight="1" x14ac:dyDescent="0.1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</row>
    <row r="896" spans="1:30" ht="12.75" customHeight="1" x14ac:dyDescent="0.1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</row>
    <row r="897" spans="1:30" ht="12.75" customHeight="1" x14ac:dyDescent="0.1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</row>
    <row r="898" spans="1:30" ht="12.75" customHeight="1" x14ac:dyDescent="0.1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</row>
    <row r="899" spans="1:30" ht="12.75" customHeight="1" x14ac:dyDescent="0.1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</row>
    <row r="900" spans="1:30" ht="12.75" customHeight="1" x14ac:dyDescent="0.1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</row>
    <row r="901" spans="1:30" ht="12.75" customHeight="1" x14ac:dyDescent="0.1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</row>
    <row r="902" spans="1:30" ht="12.75" customHeight="1" x14ac:dyDescent="0.1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</row>
    <row r="903" spans="1:30" ht="12.75" customHeight="1" x14ac:dyDescent="0.1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</row>
    <row r="904" spans="1:30" ht="12.75" customHeight="1" x14ac:dyDescent="0.1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</row>
    <row r="905" spans="1:30" ht="12.75" customHeight="1" x14ac:dyDescent="0.1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</row>
    <row r="906" spans="1:30" ht="12.75" customHeight="1" x14ac:dyDescent="0.1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</row>
    <row r="907" spans="1:30" ht="12.75" customHeight="1" x14ac:dyDescent="0.1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</row>
    <row r="908" spans="1:30" ht="12.75" customHeight="1" x14ac:dyDescent="0.1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</row>
    <row r="909" spans="1:30" ht="12.75" customHeight="1" x14ac:dyDescent="0.1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</row>
    <row r="910" spans="1:30" ht="12.75" customHeight="1" x14ac:dyDescent="0.1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</row>
    <row r="911" spans="1:30" ht="12.75" customHeight="1" x14ac:dyDescent="0.1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</row>
    <row r="912" spans="1:30" ht="12.75" customHeight="1" x14ac:dyDescent="0.1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</row>
    <row r="913" spans="1:30" ht="12.75" customHeight="1" x14ac:dyDescent="0.1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</row>
    <row r="914" spans="1:30" ht="12.75" customHeight="1" x14ac:dyDescent="0.1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</row>
    <row r="915" spans="1:30" ht="12.75" customHeight="1" x14ac:dyDescent="0.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</row>
    <row r="916" spans="1:30" ht="12.75" customHeight="1" x14ac:dyDescent="0.1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</row>
    <row r="917" spans="1:30" ht="12.75" customHeight="1" x14ac:dyDescent="0.1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</row>
    <row r="918" spans="1:30" ht="12.75" customHeight="1" x14ac:dyDescent="0.1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</row>
    <row r="919" spans="1:30" ht="12.75" customHeight="1" x14ac:dyDescent="0.1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</row>
    <row r="920" spans="1:30" ht="12.75" customHeight="1" x14ac:dyDescent="0.1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</row>
    <row r="921" spans="1:30" ht="12.75" customHeight="1" x14ac:dyDescent="0.1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</row>
    <row r="922" spans="1:30" ht="12.75" customHeight="1" x14ac:dyDescent="0.1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</row>
    <row r="923" spans="1:30" ht="12.75" customHeight="1" x14ac:dyDescent="0.1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</row>
    <row r="924" spans="1:30" ht="12.75" customHeight="1" x14ac:dyDescent="0.1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</row>
    <row r="925" spans="1:30" ht="12.75" customHeight="1" x14ac:dyDescent="0.1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</row>
    <row r="926" spans="1:30" ht="12.75" customHeight="1" x14ac:dyDescent="0.1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</row>
    <row r="927" spans="1:30" ht="12.75" customHeight="1" x14ac:dyDescent="0.1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</row>
    <row r="928" spans="1:30" ht="12.75" customHeight="1" x14ac:dyDescent="0.1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</row>
    <row r="929" spans="1:30" ht="12.75" customHeight="1" x14ac:dyDescent="0.1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</row>
    <row r="930" spans="1:30" ht="12.75" customHeight="1" x14ac:dyDescent="0.1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</row>
    <row r="931" spans="1:30" ht="12.75" customHeight="1" x14ac:dyDescent="0.1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</row>
    <row r="932" spans="1:30" ht="12.75" customHeight="1" x14ac:dyDescent="0.1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</row>
    <row r="933" spans="1:30" ht="12.75" customHeight="1" x14ac:dyDescent="0.1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</row>
    <row r="934" spans="1:30" ht="12.75" customHeight="1" x14ac:dyDescent="0.1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</row>
    <row r="935" spans="1:30" ht="12.75" customHeight="1" x14ac:dyDescent="0.1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</row>
    <row r="936" spans="1:30" ht="12.75" customHeight="1" x14ac:dyDescent="0.1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</row>
    <row r="937" spans="1:30" ht="12.75" customHeight="1" x14ac:dyDescent="0.1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</row>
    <row r="938" spans="1:30" ht="12.75" customHeight="1" x14ac:dyDescent="0.1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</row>
    <row r="939" spans="1:30" ht="12.75" customHeight="1" x14ac:dyDescent="0.1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</row>
    <row r="940" spans="1:30" ht="12.75" customHeight="1" x14ac:dyDescent="0.1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</row>
    <row r="941" spans="1:30" ht="12.75" customHeight="1" x14ac:dyDescent="0.1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</row>
    <row r="942" spans="1:30" ht="12.75" customHeight="1" x14ac:dyDescent="0.1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</row>
    <row r="943" spans="1:30" ht="12.75" customHeight="1" x14ac:dyDescent="0.1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</row>
    <row r="944" spans="1:30" ht="12.75" customHeight="1" x14ac:dyDescent="0.1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</row>
    <row r="945" spans="1:30" ht="12.75" customHeight="1" x14ac:dyDescent="0.1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</row>
    <row r="946" spans="1:30" ht="12.75" customHeight="1" x14ac:dyDescent="0.1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</row>
    <row r="947" spans="1:30" ht="12.75" customHeight="1" x14ac:dyDescent="0.1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</row>
    <row r="948" spans="1:30" ht="12.75" customHeight="1" x14ac:dyDescent="0.1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</row>
    <row r="949" spans="1:30" ht="12.75" customHeight="1" x14ac:dyDescent="0.1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</row>
    <row r="950" spans="1:30" ht="12.75" customHeight="1" x14ac:dyDescent="0.1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</row>
    <row r="951" spans="1:30" ht="12.75" customHeight="1" x14ac:dyDescent="0.1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</row>
    <row r="952" spans="1:30" ht="12.75" customHeight="1" x14ac:dyDescent="0.1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</row>
    <row r="953" spans="1:30" ht="12.75" customHeight="1" x14ac:dyDescent="0.1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</row>
    <row r="954" spans="1:30" ht="12.75" customHeight="1" x14ac:dyDescent="0.1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</row>
    <row r="955" spans="1:30" ht="12.75" customHeight="1" x14ac:dyDescent="0.1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</row>
    <row r="956" spans="1:30" ht="12.75" customHeight="1" x14ac:dyDescent="0.1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</row>
    <row r="957" spans="1:30" ht="12.75" customHeight="1" x14ac:dyDescent="0.1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</row>
    <row r="958" spans="1:30" ht="12.75" customHeight="1" x14ac:dyDescent="0.1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</row>
    <row r="959" spans="1:30" ht="12.75" customHeight="1" x14ac:dyDescent="0.1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</row>
    <row r="960" spans="1:30" ht="12.75" customHeight="1" x14ac:dyDescent="0.1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</row>
    <row r="961" spans="1:30" ht="12.75" customHeight="1" x14ac:dyDescent="0.1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</row>
    <row r="962" spans="1:30" ht="12.75" customHeight="1" x14ac:dyDescent="0.1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</row>
    <row r="963" spans="1:30" ht="12.75" customHeight="1" x14ac:dyDescent="0.1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</row>
    <row r="964" spans="1:30" ht="12.75" customHeight="1" x14ac:dyDescent="0.1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</row>
    <row r="965" spans="1:30" ht="12.75" customHeight="1" x14ac:dyDescent="0.1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</row>
    <row r="966" spans="1:30" ht="12.75" customHeight="1" x14ac:dyDescent="0.1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</row>
    <row r="967" spans="1:30" ht="12.75" customHeight="1" x14ac:dyDescent="0.1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</row>
    <row r="968" spans="1:30" ht="12.75" customHeight="1" x14ac:dyDescent="0.1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</row>
    <row r="969" spans="1:30" ht="12.75" customHeight="1" x14ac:dyDescent="0.1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</row>
    <row r="970" spans="1:30" ht="12.75" customHeight="1" x14ac:dyDescent="0.1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</row>
    <row r="971" spans="1:30" ht="12.75" customHeight="1" x14ac:dyDescent="0.1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</row>
    <row r="972" spans="1:30" ht="12.75" customHeight="1" x14ac:dyDescent="0.1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</row>
    <row r="973" spans="1:30" ht="12.75" customHeight="1" x14ac:dyDescent="0.1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</row>
    <row r="974" spans="1:30" ht="12.75" customHeight="1" x14ac:dyDescent="0.1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</row>
    <row r="975" spans="1:30" ht="12.75" customHeight="1" x14ac:dyDescent="0.1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</row>
    <row r="976" spans="1:30" ht="12.75" customHeight="1" x14ac:dyDescent="0.1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</row>
    <row r="977" spans="1:30" ht="12.75" customHeight="1" x14ac:dyDescent="0.1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</row>
    <row r="978" spans="1:30" ht="12.75" customHeight="1" x14ac:dyDescent="0.1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</row>
    <row r="979" spans="1:30" ht="12.75" customHeight="1" x14ac:dyDescent="0.1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</row>
    <row r="980" spans="1:30" ht="12.75" customHeight="1" x14ac:dyDescent="0.1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</row>
    <row r="981" spans="1:30" ht="12.75" customHeight="1" x14ac:dyDescent="0.1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</row>
    <row r="982" spans="1:30" ht="12.75" customHeight="1" x14ac:dyDescent="0.1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</row>
    <row r="983" spans="1:30" ht="12.75" customHeight="1" x14ac:dyDescent="0.1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</row>
    <row r="984" spans="1:30" ht="12.75" customHeight="1" x14ac:dyDescent="0.1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</row>
    <row r="985" spans="1:30" ht="12.75" customHeight="1" x14ac:dyDescent="0.1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</row>
    <row r="986" spans="1:30" ht="12.75" customHeight="1" x14ac:dyDescent="0.1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</row>
    <row r="987" spans="1:30" ht="12.75" customHeight="1" x14ac:dyDescent="0.1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</row>
    <row r="988" spans="1:30" ht="12.75" customHeight="1" x14ac:dyDescent="0.1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</row>
    <row r="989" spans="1:30" ht="12.75" customHeight="1" x14ac:dyDescent="0.1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</row>
    <row r="990" spans="1:30" ht="12.75" customHeight="1" x14ac:dyDescent="0.1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</row>
    <row r="991" spans="1:30" ht="12.75" customHeight="1" x14ac:dyDescent="0.1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</row>
    <row r="992" spans="1:30" ht="12.75" customHeight="1" x14ac:dyDescent="0.1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</row>
    <row r="993" spans="1:30" ht="12.75" customHeight="1" x14ac:dyDescent="0.1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</row>
    <row r="994" spans="1:30" ht="12.75" customHeight="1" x14ac:dyDescent="0.1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</row>
    <row r="995" spans="1:30" ht="12.75" customHeight="1" x14ac:dyDescent="0.1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</row>
    <row r="996" spans="1:30" ht="12.75" customHeight="1" x14ac:dyDescent="0.1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</row>
    <row r="997" spans="1:30" ht="12.75" customHeight="1" x14ac:dyDescent="0.1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</row>
    <row r="998" spans="1:30" ht="12.75" customHeight="1" x14ac:dyDescent="0.1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</row>
    <row r="999" spans="1:30" ht="12.75" customHeight="1" x14ac:dyDescent="0.1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</row>
    <row r="1000" spans="1:30" ht="12.75" customHeight="1" x14ac:dyDescent="0.1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</row>
    <row r="1001" spans="1:30" ht="12.75" customHeight="1" x14ac:dyDescent="0.15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</row>
    <row r="1002" spans="1:30" ht="12.75" customHeight="1" x14ac:dyDescent="0.15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</row>
    <row r="1003" spans="1:30" ht="12.75" customHeight="1" x14ac:dyDescent="0.15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</row>
    <row r="1004" spans="1:30" ht="12.75" customHeight="1" x14ac:dyDescent="0.15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</row>
    <row r="1005" spans="1:30" ht="12.75" customHeight="1" x14ac:dyDescent="0.15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</row>
    <row r="1006" spans="1:30" ht="12.75" customHeight="1" x14ac:dyDescent="0.15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</row>
    <row r="1007" spans="1:30" ht="12.75" customHeight="1" x14ac:dyDescent="0.15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</row>
    <row r="1008" spans="1:30" ht="12.75" customHeight="1" x14ac:dyDescent="0.15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</row>
    <row r="1009" spans="1:30" ht="12.75" customHeight="1" x14ac:dyDescent="0.15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</row>
    <row r="1010" spans="1:30" ht="12.75" customHeight="1" x14ac:dyDescent="0.15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</row>
    <row r="1011" spans="1:30" ht="12.75" customHeight="1" x14ac:dyDescent="0.15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</row>
    <row r="1012" spans="1:30" ht="12.75" customHeight="1" x14ac:dyDescent="0.15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</row>
    <row r="1013" spans="1:30" ht="12.75" customHeight="1" x14ac:dyDescent="0.15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</row>
    <row r="1014" spans="1:30" ht="12.75" customHeight="1" x14ac:dyDescent="0.15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</row>
    <row r="1015" spans="1:30" ht="12.75" customHeight="1" x14ac:dyDescent="0.15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</row>
    <row r="1016" spans="1:30" ht="12.75" customHeight="1" x14ac:dyDescent="0.15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</row>
    <row r="1017" spans="1:30" ht="12.75" customHeight="1" x14ac:dyDescent="0.15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</row>
    <row r="1018" spans="1:30" ht="12.75" customHeight="1" x14ac:dyDescent="0.15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</row>
    <row r="1019" spans="1:30" ht="15" customHeight="1" x14ac:dyDescent="0.15">
      <c r="C1019" s="26"/>
    </row>
  </sheetData>
  <mergeCells count="93">
    <mergeCell ref="I68:I69"/>
    <mergeCell ref="B65:B69"/>
    <mergeCell ref="D68:D69"/>
    <mergeCell ref="E68:E69"/>
    <mergeCell ref="F68:F69"/>
    <mergeCell ref="G68:G69"/>
    <mergeCell ref="H68:H69"/>
    <mergeCell ref="G56:G57"/>
    <mergeCell ref="H56:H57"/>
    <mergeCell ref="I56:I57"/>
    <mergeCell ref="B58:B64"/>
    <mergeCell ref="D63:D64"/>
    <mergeCell ref="E63:E64"/>
    <mergeCell ref="F63:F64"/>
    <mergeCell ref="G63:G64"/>
    <mergeCell ref="H63:H64"/>
    <mergeCell ref="I63:I64"/>
    <mergeCell ref="H49:H50"/>
    <mergeCell ref="I49:I50"/>
    <mergeCell ref="B51:B53"/>
    <mergeCell ref="D52:D53"/>
    <mergeCell ref="E52:E53"/>
    <mergeCell ref="F52:F53"/>
    <mergeCell ref="G52:G53"/>
    <mergeCell ref="H52:H53"/>
    <mergeCell ref="I52:I53"/>
    <mergeCell ref="G49:G50"/>
    <mergeCell ref="A44:A69"/>
    <mergeCell ref="B44:B50"/>
    <mergeCell ref="D49:D50"/>
    <mergeCell ref="E49:E50"/>
    <mergeCell ref="F49:F50"/>
    <mergeCell ref="B54:B57"/>
    <mergeCell ref="D56:D57"/>
    <mergeCell ref="E56:E57"/>
    <mergeCell ref="F56:F57"/>
    <mergeCell ref="I39:I40"/>
    <mergeCell ref="B41:B43"/>
    <mergeCell ref="D42:D43"/>
    <mergeCell ref="E42:E43"/>
    <mergeCell ref="F42:F43"/>
    <mergeCell ref="G42:G43"/>
    <mergeCell ref="H42:H43"/>
    <mergeCell ref="I42:I43"/>
    <mergeCell ref="B36:B39"/>
    <mergeCell ref="D39:D40"/>
    <mergeCell ref="E39:E40"/>
    <mergeCell ref="F39:F40"/>
    <mergeCell ref="G39:G40"/>
    <mergeCell ref="H39:H40"/>
    <mergeCell ref="G29:G30"/>
    <mergeCell ref="H29:H30"/>
    <mergeCell ref="I29:I30"/>
    <mergeCell ref="B31:B35"/>
    <mergeCell ref="H32:H33"/>
    <mergeCell ref="I32:I33"/>
    <mergeCell ref="D34:D35"/>
    <mergeCell ref="E34:E35"/>
    <mergeCell ref="F34:F35"/>
    <mergeCell ref="G34:G35"/>
    <mergeCell ref="H34:H35"/>
    <mergeCell ref="I34:I35"/>
    <mergeCell ref="G19:G20"/>
    <mergeCell ref="H19:H20"/>
    <mergeCell ref="I19:I20"/>
    <mergeCell ref="B21:B25"/>
    <mergeCell ref="H21:H22"/>
    <mergeCell ref="I21:I22"/>
    <mergeCell ref="E24:E25"/>
    <mergeCell ref="F24:F25"/>
    <mergeCell ref="G24:G25"/>
    <mergeCell ref="H24:H25"/>
    <mergeCell ref="I24:I25"/>
    <mergeCell ref="B10:C14"/>
    <mergeCell ref="D10:I10"/>
    <mergeCell ref="G15:G16"/>
    <mergeCell ref="H15:H16"/>
    <mergeCell ref="I15:I16"/>
    <mergeCell ref="A17:A43"/>
    <mergeCell ref="B17:B20"/>
    <mergeCell ref="D19:D20"/>
    <mergeCell ref="E19:E20"/>
    <mergeCell ref="F19:F20"/>
    <mergeCell ref="B26:B30"/>
    <mergeCell ref="E29:E30"/>
    <mergeCell ref="F29:F30"/>
    <mergeCell ref="B9:C9"/>
    <mergeCell ref="D9:I9"/>
    <mergeCell ref="B6:I6"/>
    <mergeCell ref="B7:C7"/>
    <mergeCell ref="D7:I7"/>
    <mergeCell ref="B8:C8"/>
    <mergeCell ref="D8:I8"/>
  </mergeCells>
  <printOptions horizontalCentered="1"/>
  <pageMargins left="0.51181102362204722" right="0.51181102362204722" top="0.74803149606299213" bottom="0.74803149606299213" header="0" footer="0"/>
  <pageSetup scale="47" orientation="portrait" r:id="rId1"/>
  <rowBreaks count="2" manualBreakCount="2">
    <brk id="43" max="8" man="1"/>
    <brk id="6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82B9-CBC5-1947-AF76-97E2803532E0}">
  <dimension ref="A1:AD1018"/>
  <sheetViews>
    <sheetView view="pageBreakPreview" zoomScaleNormal="100" zoomScaleSheetLayoutView="100" workbookViewId="0">
      <selection activeCell="I1" sqref="I1"/>
    </sheetView>
  </sheetViews>
  <sheetFormatPr baseColWidth="10" defaultColWidth="12.5" defaultRowHeight="15" customHeight="1" x14ac:dyDescent="0.15"/>
  <cols>
    <col min="1" max="1" width="2.83203125" style="8" customWidth="1"/>
    <col min="2" max="2" width="20.33203125" style="8" customWidth="1"/>
    <col min="3" max="3" width="41.1640625" style="8" customWidth="1"/>
    <col min="4" max="6" width="4.83203125" style="8" customWidth="1"/>
    <col min="7" max="7" width="35.6640625" style="8" customWidth="1"/>
    <col min="8" max="8" width="25.6640625" style="8" customWidth="1"/>
    <col min="9" max="9" width="60.33203125" style="8" customWidth="1"/>
    <col min="10" max="10" width="10" style="8" customWidth="1"/>
    <col min="11" max="30" width="9.33203125" style="8" customWidth="1"/>
    <col min="31" max="16384" width="12.5" style="8"/>
  </cols>
  <sheetData>
    <row r="1" spans="1:30" ht="23.25" customHeight="1" x14ac:dyDescent="0.2">
      <c r="A1" s="4"/>
      <c r="B1" s="5"/>
      <c r="C1" s="6" t="s">
        <v>39</v>
      </c>
      <c r="D1" s="7"/>
      <c r="E1" s="7"/>
      <c r="F1" s="7"/>
      <c r="G1" s="7"/>
      <c r="H1" s="5"/>
      <c r="I1" s="365" t="s">
        <v>40</v>
      </c>
    </row>
    <row r="2" spans="1:30" ht="20.25" customHeight="1" x14ac:dyDescent="0.2">
      <c r="A2" s="9"/>
      <c r="B2" s="10"/>
      <c r="C2" s="11"/>
      <c r="D2" s="12" t="s">
        <v>41</v>
      </c>
      <c r="E2" s="13"/>
      <c r="F2" s="13"/>
      <c r="G2" s="13"/>
      <c r="H2" s="14"/>
      <c r="I2" s="15" t="s">
        <v>42</v>
      </c>
    </row>
    <row r="3" spans="1:30" ht="21.75" customHeight="1" x14ac:dyDescent="0.15">
      <c r="A3" s="9"/>
      <c r="B3" s="10"/>
      <c r="C3" s="16" t="s">
        <v>43</v>
      </c>
      <c r="D3" s="17"/>
      <c r="E3" s="17"/>
      <c r="F3" s="17"/>
      <c r="G3" s="17"/>
      <c r="H3" s="18"/>
      <c r="I3" s="15" t="s">
        <v>44</v>
      </c>
    </row>
    <row r="4" spans="1:30" ht="20.25" customHeight="1" thickBot="1" x14ac:dyDescent="0.25">
      <c r="A4" s="19"/>
      <c r="B4" s="20"/>
      <c r="C4" s="21"/>
      <c r="D4" s="22" t="s">
        <v>45</v>
      </c>
      <c r="E4" s="23"/>
      <c r="F4" s="23"/>
      <c r="G4" s="23"/>
      <c r="H4" s="20"/>
      <c r="I4" s="24" t="s">
        <v>46</v>
      </c>
    </row>
    <row r="5" spans="1:30" ht="7.5" customHeight="1" thickBot="1" x14ac:dyDescent="0.2"/>
    <row r="6" spans="1:30" ht="91.5" customHeight="1" thickBot="1" x14ac:dyDescent="0.2">
      <c r="A6" s="25"/>
      <c r="B6" s="173" t="s">
        <v>47</v>
      </c>
      <c r="C6" s="174"/>
      <c r="D6" s="174"/>
      <c r="E6" s="174"/>
      <c r="F6" s="174"/>
      <c r="G6" s="174"/>
      <c r="H6" s="174"/>
      <c r="I6" s="17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30.75" customHeight="1" x14ac:dyDescent="0.15">
      <c r="A7" s="27"/>
      <c r="B7" s="176" t="s">
        <v>48</v>
      </c>
      <c r="C7" s="177"/>
      <c r="D7" s="178" t="s">
        <v>49</v>
      </c>
      <c r="E7" s="178"/>
      <c r="F7" s="178"/>
      <c r="G7" s="178"/>
      <c r="H7" s="178"/>
      <c r="I7" s="179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26.25" customHeight="1" x14ac:dyDescent="0.15">
      <c r="A8" s="27"/>
      <c r="B8" s="180" t="s">
        <v>50</v>
      </c>
      <c r="C8" s="170"/>
      <c r="D8" s="181" t="s">
        <v>321</v>
      </c>
      <c r="E8" s="182"/>
      <c r="F8" s="182"/>
      <c r="G8" s="182"/>
      <c r="H8" s="182"/>
      <c r="I8" s="183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ht="96" customHeight="1" x14ac:dyDescent="0.15">
      <c r="A9" s="27"/>
      <c r="B9" s="169" t="s">
        <v>51</v>
      </c>
      <c r="C9" s="170"/>
      <c r="D9" s="171" t="s">
        <v>383</v>
      </c>
      <c r="E9" s="171"/>
      <c r="F9" s="171"/>
      <c r="G9" s="171"/>
      <c r="H9" s="171"/>
      <c r="I9" s="172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0" ht="14" x14ac:dyDescent="0.15">
      <c r="A10" s="27"/>
      <c r="B10" s="194" t="s">
        <v>52</v>
      </c>
      <c r="C10" s="195"/>
      <c r="D10" s="250" t="s">
        <v>322</v>
      </c>
      <c r="E10" s="251"/>
      <c r="F10" s="251"/>
      <c r="G10" s="251"/>
      <c r="H10" s="251"/>
      <c r="I10" s="252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ht="14" x14ac:dyDescent="0.15">
      <c r="A11" s="27"/>
      <c r="B11" s="196"/>
      <c r="C11" s="197"/>
      <c r="D11" s="250" t="s">
        <v>323</v>
      </c>
      <c r="E11" s="251"/>
      <c r="F11" s="251"/>
      <c r="G11" s="251"/>
      <c r="H11" s="251"/>
      <c r="I11" s="25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ht="14" x14ac:dyDescent="0.15">
      <c r="A12" s="27"/>
      <c r="B12" s="196"/>
      <c r="C12" s="197"/>
      <c r="D12" s="250" t="s">
        <v>324</v>
      </c>
      <c r="E12" s="251"/>
      <c r="F12" s="251"/>
      <c r="G12" s="251"/>
      <c r="H12" s="251"/>
      <c r="I12" s="25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14" x14ac:dyDescent="0.15">
      <c r="A13" s="27"/>
      <c r="B13" s="196"/>
      <c r="C13" s="197"/>
      <c r="D13" s="111"/>
      <c r="E13" s="112"/>
      <c r="F13" s="112"/>
      <c r="G13" s="112"/>
      <c r="H13" s="112"/>
      <c r="I13" s="11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thickBot="1" x14ac:dyDescent="0.2">
      <c r="A14" s="27"/>
      <c r="B14" s="196"/>
      <c r="C14" s="197"/>
      <c r="D14" s="28"/>
      <c r="E14" s="29"/>
      <c r="F14" s="29"/>
      <c r="G14" s="29"/>
      <c r="H14" s="29"/>
      <c r="I14" s="30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ht="42" customHeight="1" x14ac:dyDescent="0.15">
      <c r="A15" s="31"/>
      <c r="B15" s="32" t="s">
        <v>53</v>
      </c>
      <c r="C15" s="33"/>
      <c r="D15" s="34" t="s">
        <v>54</v>
      </c>
      <c r="E15" s="35"/>
      <c r="F15" s="36"/>
      <c r="G15" s="201" t="s">
        <v>55</v>
      </c>
      <c r="H15" s="203" t="s">
        <v>56</v>
      </c>
      <c r="I15" s="205" t="s">
        <v>57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ht="44.25" customHeight="1" thickBot="1" x14ac:dyDescent="0.2">
      <c r="A16" s="37"/>
      <c r="B16" s="38" t="s">
        <v>58</v>
      </c>
      <c r="C16" s="39"/>
      <c r="D16" s="40" t="s">
        <v>59</v>
      </c>
      <c r="E16" s="41" t="s">
        <v>60</v>
      </c>
      <c r="F16" s="42" t="s">
        <v>61</v>
      </c>
      <c r="G16" s="202"/>
      <c r="H16" s="204"/>
      <c r="I16" s="20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ht="29.25" customHeight="1" x14ac:dyDescent="0.15">
      <c r="A17" s="184" t="s">
        <v>62</v>
      </c>
      <c r="B17" s="187" t="s">
        <v>63</v>
      </c>
      <c r="C17" s="43" t="s">
        <v>64</v>
      </c>
      <c r="D17" s="44"/>
      <c r="E17" s="44"/>
      <c r="F17" s="44" t="s">
        <v>283</v>
      </c>
      <c r="G17" s="45"/>
      <c r="H17" s="46"/>
      <c r="I17" s="47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28.5" customHeight="1" x14ac:dyDescent="0.15">
      <c r="A18" s="185"/>
      <c r="B18" s="188"/>
      <c r="C18" s="48" t="s">
        <v>65</v>
      </c>
      <c r="D18" s="114"/>
      <c r="E18" s="114"/>
      <c r="F18" s="114" t="s">
        <v>283</v>
      </c>
      <c r="G18" s="49"/>
      <c r="H18" s="50"/>
      <c r="I18" s="5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ht="18" customHeight="1" x14ac:dyDescent="0.15">
      <c r="A19" s="185"/>
      <c r="B19" s="188"/>
      <c r="C19" s="52" t="s">
        <v>66</v>
      </c>
      <c r="D19" s="189"/>
      <c r="E19" s="191"/>
      <c r="F19" s="191" t="s">
        <v>283</v>
      </c>
      <c r="G19" s="207"/>
      <c r="H19" s="208"/>
      <c r="I19" s="20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11.25" customHeight="1" x14ac:dyDescent="0.15">
      <c r="A20" s="185"/>
      <c r="B20" s="188"/>
      <c r="C20" s="53"/>
      <c r="D20" s="190"/>
      <c r="E20" s="191"/>
      <c r="F20" s="191"/>
      <c r="G20" s="207"/>
      <c r="H20" s="208"/>
      <c r="I20" s="209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50.25" customHeight="1" x14ac:dyDescent="0.15">
      <c r="A21" s="185"/>
      <c r="B21" s="210" t="s">
        <v>67</v>
      </c>
      <c r="C21" s="54" t="s">
        <v>68</v>
      </c>
      <c r="D21" s="114"/>
      <c r="E21" s="114"/>
      <c r="F21" s="114" t="s">
        <v>283</v>
      </c>
      <c r="G21" s="49"/>
      <c r="H21" s="129"/>
      <c r="I21" s="129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33.75" customHeight="1" x14ac:dyDescent="0.15">
      <c r="A22" s="185"/>
      <c r="B22" s="193"/>
      <c r="C22" s="54" t="s">
        <v>69</v>
      </c>
      <c r="D22" s="114"/>
      <c r="E22" s="114"/>
      <c r="F22" s="114" t="s">
        <v>283</v>
      </c>
      <c r="G22" s="109"/>
      <c r="H22" s="129"/>
      <c r="I22" s="129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7.75" customHeight="1" x14ac:dyDescent="0.15">
      <c r="A23" s="185"/>
      <c r="B23" s="193"/>
      <c r="C23" s="54" t="s">
        <v>70</v>
      </c>
      <c r="D23" s="114"/>
      <c r="E23" s="114"/>
      <c r="F23" s="114" t="s">
        <v>283</v>
      </c>
      <c r="G23" s="55"/>
      <c r="H23" s="56"/>
      <c r="I23" s="57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22.5" customHeight="1" x14ac:dyDescent="0.15">
      <c r="A24" s="185"/>
      <c r="B24" s="193"/>
      <c r="C24" s="52" t="s">
        <v>66</v>
      </c>
      <c r="D24" s="105"/>
      <c r="E24" s="215"/>
      <c r="F24" s="215"/>
      <c r="G24" s="207"/>
      <c r="H24" s="208"/>
      <c r="I24" s="209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21.75" customHeight="1" x14ac:dyDescent="0.15">
      <c r="A25" s="185"/>
      <c r="B25" s="193"/>
      <c r="C25" s="58"/>
      <c r="D25" s="106"/>
      <c r="E25" s="215"/>
      <c r="F25" s="215"/>
      <c r="G25" s="207"/>
      <c r="H25" s="208"/>
      <c r="I25" s="209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110.25" customHeight="1" x14ac:dyDescent="0.15">
      <c r="A26" s="185"/>
      <c r="B26" s="192" t="s">
        <v>71</v>
      </c>
      <c r="C26" s="48" t="s">
        <v>72</v>
      </c>
      <c r="D26" s="114"/>
      <c r="E26" s="59"/>
      <c r="F26" s="114" t="s">
        <v>283</v>
      </c>
      <c r="G26" s="49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50.25" customHeight="1" x14ac:dyDescent="0.15">
      <c r="A27" s="185"/>
      <c r="B27" s="193"/>
      <c r="C27" s="60" t="s">
        <v>73</v>
      </c>
      <c r="D27" s="114"/>
      <c r="E27" s="59"/>
      <c r="F27" s="114" t="s">
        <v>283</v>
      </c>
      <c r="G27" s="109"/>
      <c r="H27" s="110"/>
      <c r="I27" s="107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285.75" customHeight="1" x14ac:dyDescent="0.15">
      <c r="A28" s="185"/>
      <c r="B28" s="193"/>
      <c r="C28" s="60" t="s">
        <v>74</v>
      </c>
      <c r="D28" s="114" t="s">
        <v>289</v>
      </c>
      <c r="E28" s="114"/>
      <c r="F28" s="114"/>
      <c r="G28" s="109"/>
      <c r="H28" s="61" t="s">
        <v>325</v>
      </c>
      <c r="I28" s="122" t="s">
        <v>307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8" customHeight="1" x14ac:dyDescent="0.15">
      <c r="A29" s="185"/>
      <c r="B29" s="193"/>
      <c r="C29" s="63" t="s">
        <v>66</v>
      </c>
      <c r="D29" s="64"/>
      <c r="E29" s="191"/>
      <c r="F29" s="191"/>
      <c r="G29" s="207"/>
      <c r="H29" s="208"/>
      <c r="I29" s="209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8" customHeight="1" x14ac:dyDescent="0.15">
      <c r="A30" s="185"/>
      <c r="B30" s="193"/>
      <c r="C30" s="65"/>
      <c r="D30" s="66"/>
      <c r="E30" s="191"/>
      <c r="F30" s="191"/>
      <c r="G30" s="207"/>
      <c r="H30" s="208"/>
      <c r="I30" s="209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20" x14ac:dyDescent="0.15">
      <c r="A31" s="185"/>
      <c r="B31" s="216" t="s">
        <v>75</v>
      </c>
      <c r="C31" s="67" t="s">
        <v>76</v>
      </c>
      <c r="D31" s="108"/>
      <c r="E31" s="108"/>
      <c r="F31" s="108" t="s">
        <v>283</v>
      </c>
      <c r="G31" s="49"/>
      <c r="H31" s="56"/>
      <c r="I31" s="5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79.5" customHeight="1" x14ac:dyDescent="0.15">
      <c r="A32" s="185"/>
      <c r="B32" s="193"/>
      <c r="C32" s="54" t="s">
        <v>77</v>
      </c>
      <c r="D32" s="108"/>
      <c r="E32" s="108"/>
      <c r="F32" s="108" t="s">
        <v>283</v>
      </c>
      <c r="G32" s="49"/>
      <c r="H32" s="129"/>
      <c r="I32" s="129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39.75" customHeight="1" x14ac:dyDescent="0.15">
      <c r="A33" s="185"/>
      <c r="B33" s="193"/>
      <c r="C33" s="54" t="s">
        <v>78</v>
      </c>
      <c r="D33" s="108"/>
      <c r="E33" s="108"/>
      <c r="F33" s="108" t="s">
        <v>283</v>
      </c>
      <c r="G33" s="49"/>
      <c r="H33" s="129"/>
      <c r="I33" s="129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20.25" customHeight="1" x14ac:dyDescent="0.15">
      <c r="A34" s="185"/>
      <c r="B34" s="193"/>
      <c r="C34" s="52" t="s">
        <v>66</v>
      </c>
      <c r="D34" s="217"/>
      <c r="E34" s="217"/>
      <c r="F34" s="217"/>
      <c r="G34" s="219"/>
      <c r="H34" s="221"/>
      <c r="I34" s="223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20.25" customHeight="1" x14ac:dyDescent="0.15">
      <c r="A35" s="185"/>
      <c r="B35" s="193"/>
      <c r="C35" s="68"/>
      <c r="D35" s="218"/>
      <c r="E35" s="218"/>
      <c r="F35" s="218"/>
      <c r="G35" s="220"/>
      <c r="H35" s="222"/>
      <c r="I35" s="224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37.5" customHeight="1" x14ac:dyDescent="0.15">
      <c r="A36" s="185"/>
      <c r="B36" s="235" t="s">
        <v>79</v>
      </c>
      <c r="C36" s="54" t="s">
        <v>80</v>
      </c>
      <c r="D36" s="108"/>
      <c r="E36" s="108"/>
      <c r="F36" s="108" t="s">
        <v>289</v>
      </c>
      <c r="G36" s="49"/>
      <c r="H36" s="50"/>
      <c r="I36" s="51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43.5" customHeight="1" x14ac:dyDescent="0.15">
      <c r="A37" s="185"/>
      <c r="B37" s="235"/>
      <c r="C37" s="54" t="s">
        <v>81</v>
      </c>
      <c r="D37" s="108"/>
      <c r="E37" s="108"/>
      <c r="F37" s="108" t="s">
        <v>289</v>
      </c>
      <c r="G37" s="55"/>
      <c r="H37" s="56"/>
      <c r="I37" s="57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77.25" customHeight="1" x14ac:dyDescent="0.15">
      <c r="A38" s="185"/>
      <c r="B38" s="235"/>
      <c r="C38" s="54" t="s">
        <v>82</v>
      </c>
      <c r="D38" s="108"/>
      <c r="E38" s="108"/>
      <c r="F38" s="121" t="s">
        <v>289</v>
      </c>
      <c r="G38" s="55"/>
      <c r="H38" s="56"/>
      <c r="I38" s="57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0.25" customHeight="1" x14ac:dyDescent="0.15">
      <c r="A39" s="185"/>
      <c r="B39" s="236"/>
      <c r="C39" s="69" t="s">
        <v>66</v>
      </c>
      <c r="D39" s="217"/>
      <c r="E39" s="217"/>
      <c r="F39" s="217"/>
      <c r="G39" s="230"/>
      <c r="H39" s="232"/>
      <c r="I39" s="2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20.25" customHeight="1" x14ac:dyDescent="0.15">
      <c r="A40" s="185"/>
      <c r="B40" s="70"/>
      <c r="C40" s="71"/>
      <c r="D40" s="218"/>
      <c r="E40" s="218"/>
      <c r="F40" s="218"/>
      <c r="G40" s="237"/>
      <c r="H40" s="238"/>
      <c r="I40" s="2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60" customHeight="1" x14ac:dyDescent="0.15">
      <c r="A41" s="185"/>
      <c r="B41" s="227" t="s">
        <v>83</v>
      </c>
      <c r="C41" s="54" t="s">
        <v>84</v>
      </c>
      <c r="D41" s="114"/>
      <c r="E41" s="114"/>
      <c r="F41" s="114" t="s">
        <v>283</v>
      </c>
      <c r="G41" s="49"/>
      <c r="H41" s="50"/>
      <c r="I41" s="51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20.25" customHeight="1" x14ac:dyDescent="0.15">
      <c r="A42" s="185"/>
      <c r="B42" s="227"/>
      <c r="C42" s="69" t="s">
        <v>66</v>
      </c>
      <c r="D42" s="217"/>
      <c r="E42" s="217"/>
      <c r="F42" s="217"/>
      <c r="G42" s="230"/>
      <c r="H42" s="232"/>
      <c r="I42" s="22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" customHeight="1" thickBot="1" x14ac:dyDescent="0.2">
      <c r="A43" s="186"/>
      <c r="B43" s="228"/>
      <c r="C43" s="72"/>
      <c r="D43" s="229"/>
      <c r="E43" s="229"/>
      <c r="F43" s="229"/>
      <c r="G43" s="231"/>
      <c r="H43" s="233"/>
      <c r="I43" s="234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75" customHeight="1" x14ac:dyDescent="0.15">
      <c r="A44" s="239" t="s">
        <v>85</v>
      </c>
      <c r="B44" s="242" t="s">
        <v>86</v>
      </c>
      <c r="C44" s="73" t="s">
        <v>87</v>
      </c>
      <c r="D44" s="74"/>
      <c r="E44" s="74"/>
      <c r="F44" s="74" t="s">
        <v>289</v>
      </c>
      <c r="G44" s="75"/>
      <c r="H44" s="76"/>
      <c r="I44" s="77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78" customHeight="1" x14ac:dyDescent="0.15">
      <c r="A45" s="240"/>
      <c r="B45" s="243"/>
      <c r="C45" s="54" t="s">
        <v>88</v>
      </c>
      <c r="D45" s="108"/>
      <c r="E45" s="108"/>
      <c r="F45" s="108" t="s">
        <v>289</v>
      </c>
      <c r="G45" s="55"/>
      <c r="H45" s="50"/>
      <c r="I45" s="57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323.25" customHeight="1" x14ac:dyDescent="0.15">
      <c r="A46" s="240"/>
      <c r="B46" s="243"/>
      <c r="C46" s="54" t="s">
        <v>89</v>
      </c>
      <c r="D46" s="108"/>
      <c r="E46" s="108"/>
      <c r="F46" s="108" t="s">
        <v>289</v>
      </c>
      <c r="G46" s="55"/>
      <c r="H46" s="61"/>
      <c r="I46" s="62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00.5" customHeight="1" x14ac:dyDescent="0.15">
      <c r="A47" s="240"/>
      <c r="B47" s="243"/>
      <c r="C47" s="54" t="s">
        <v>90</v>
      </c>
      <c r="D47" s="108"/>
      <c r="E47" s="108"/>
      <c r="F47" s="108" t="s">
        <v>289</v>
      </c>
      <c r="G47" s="55"/>
      <c r="H47" s="61"/>
      <c r="I47" s="51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30" x14ac:dyDescent="0.15">
      <c r="A48" s="240"/>
      <c r="B48" s="243"/>
      <c r="C48" s="54" t="s">
        <v>91</v>
      </c>
      <c r="D48" s="108"/>
      <c r="E48" s="108"/>
      <c r="F48" s="108" t="s">
        <v>289</v>
      </c>
      <c r="G48" s="55"/>
      <c r="H48" s="50"/>
      <c r="I48" s="57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20.25" customHeight="1" x14ac:dyDescent="0.15">
      <c r="A49" s="240"/>
      <c r="B49" s="243"/>
      <c r="C49" s="69" t="s">
        <v>66</v>
      </c>
      <c r="D49" s="217"/>
      <c r="E49" s="217"/>
      <c r="F49" s="217"/>
      <c r="G49" s="230"/>
      <c r="H49" s="232"/>
      <c r="I49" s="2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20.25" customHeight="1" x14ac:dyDescent="0.15">
      <c r="A50" s="240"/>
      <c r="B50" s="243"/>
      <c r="C50" s="71"/>
      <c r="D50" s="218"/>
      <c r="E50" s="218"/>
      <c r="F50" s="218"/>
      <c r="G50" s="237"/>
      <c r="H50" s="238"/>
      <c r="I50" s="2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85.5" customHeight="1" x14ac:dyDescent="0.15">
      <c r="A51" s="240"/>
      <c r="B51" s="245" t="s">
        <v>92</v>
      </c>
      <c r="C51" s="54" t="s">
        <v>93</v>
      </c>
      <c r="D51" s="108"/>
      <c r="E51" s="108"/>
      <c r="F51" s="108" t="s">
        <v>289</v>
      </c>
      <c r="G51" s="55"/>
      <c r="H51" s="56"/>
      <c r="I51" s="57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20.25" customHeight="1" x14ac:dyDescent="0.15">
      <c r="A52" s="240"/>
      <c r="B52" s="245"/>
      <c r="C52" s="69" t="s">
        <v>66</v>
      </c>
      <c r="D52" s="217"/>
      <c r="E52" s="217"/>
      <c r="F52" s="217"/>
      <c r="G52" s="230"/>
      <c r="H52" s="232"/>
      <c r="I52" s="22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20.25" customHeight="1" x14ac:dyDescent="0.15">
      <c r="A53" s="240"/>
      <c r="B53" s="245"/>
      <c r="C53" s="71"/>
      <c r="D53" s="218"/>
      <c r="E53" s="218"/>
      <c r="F53" s="218"/>
      <c r="G53" s="237"/>
      <c r="H53" s="238"/>
      <c r="I53" s="2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57" customHeight="1" x14ac:dyDescent="0.15">
      <c r="A54" s="240"/>
      <c r="B54" s="244" t="s">
        <v>94</v>
      </c>
      <c r="C54" s="54" t="s">
        <v>95</v>
      </c>
      <c r="D54" s="108"/>
      <c r="E54" s="108"/>
      <c r="F54" s="108" t="s">
        <v>289</v>
      </c>
      <c r="G54" s="49"/>
      <c r="H54" s="56"/>
      <c r="I54" s="57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73.5" customHeight="1" x14ac:dyDescent="0.15">
      <c r="A55" s="240"/>
      <c r="B55" s="244"/>
      <c r="C55" s="54" t="s">
        <v>96</v>
      </c>
      <c r="D55" s="108"/>
      <c r="E55" s="108"/>
      <c r="F55" s="108" t="s">
        <v>289</v>
      </c>
      <c r="G55" s="55"/>
      <c r="H55" s="119"/>
      <c r="I55" s="120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20.25" customHeight="1" x14ac:dyDescent="0.15">
      <c r="A56" s="240"/>
      <c r="B56" s="244"/>
      <c r="C56" s="69" t="s">
        <v>66</v>
      </c>
      <c r="D56" s="217"/>
      <c r="E56" s="217"/>
      <c r="F56" s="217"/>
      <c r="G56" s="230"/>
      <c r="H56" s="232"/>
      <c r="I56" s="225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20.25" customHeight="1" x14ac:dyDescent="0.15">
      <c r="A57" s="240"/>
      <c r="B57" s="244"/>
      <c r="C57" s="71"/>
      <c r="D57" s="218"/>
      <c r="E57" s="218"/>
      <c r="F57" s="218"/>
      <c r="G57" s="237"/>
      <c r="H57" s="238"/>
      <c r="I57" s="2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74.25" customHeight="1" x14ac:dyDescent="0.15">
      <c r="A58" s="240"/>
      <c r="B58" s="246" t="s">
        <v>97</v>
      </c>
      <c r="C58" s="54" t="s">
        <v>297</v>
      </c>
      <c r="D58" s="108"/>
      <c r="E58" s="108"/>
      <c r="F58" s="108" t="s">
        <v>289</v>
      </c>
      <c r="G58" s="49"/>
      <c r="H58" s="50"/>
      <c r="I58" s="51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71.25" customHeight="1" x14ac:dyDescent="0.15">
      <c r="A59" s="240"/>
      <c r="B59" s="246"/>
      <c r="C59" s="48" t="s">
        <v>299</v>
      </c>
      <c r="D59" s="108"/>
      <c r="E59" s="108"/>
      <c r="F59" s="108" t="s">
        <v>289</v>
      </c>
      <c r="G59" s="49"/>
      <c r="H59" s="50"/>
      <c r="I59" s="5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66" customHeight="1" x14ac:dyDescent="0.15">
      <c r="A60" s="240"/>
      <c r="B60" s="246"/>
      <c r="C60" s="54" t="s">
        <v>98</v>
      </c>
      <c r="D60" s="108"/>
      <c r="E60" s="108"/>
      <c r="F60" s="108" t="s">
        <v>289</v>
      </c>
      <c r="G60" s="55"/>
      <c r="H60" s="50"/>
      <c r="I60" s="51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71.25" customHeight="1" x14ac:dyDescent="0.15">
      <c r="A61" s="240"/>
      <c r="B61" s="246"/>
      <c r="C61" s="54" t="s">
        <v>99</v>
      </c>
      <c r="D61" s="108"/>
      <c r="E61" s="108"/>
      <c r="F61" s="108" t="s">
        <v>289</v>
      </c>
      <c r="G61" s="55"/>
      <c r="H61" s="56"/>
      <c r="I61" s="57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45" x14ac:dyDescent="0.15">
      <c r="A62" s="240"/>
      <c r="B62" s="246"/>
      <c r="C62" s="54" t="s">
        <v>100</v>
      </c>
      <c r="D62" s="108"/>
      <c r="E62" s="108"/>
      <c r="F62" s="108" t="s">
        <v>289</v>
      </c>
      <c r="G62" s="55"/>
      <c r="H62" s="56"/>
      <c r="I62" s="57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20.25" customHeight="1" x14ac:dyDescent="0.15">
      <c r="A63" s="240"/>
      <c r="B63" s="246"/>
      <c r="C63" s="69" t="s">
        <v>66</v>
      </c>
      <c r="D63" s="217"/>
      <c r="E63" s="217"/>
      <c r="F63" s="217"/>
      <c r="G63" s="230"/>
      <c r="H63" s="232"/>
      <c r="I63" s="22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20.25" customHeight="1" x14ac:dyDescent="0.15">
      <c r="A64" s="240"/>
      <c r="B64" s="246"/>
      <c r="C64" s="71"/>
      <c r="D64" s="218"/>
      <c r="E64" s="218"/>
      <c r="F64" s="218"/>
      <c r="G64" s="237"/>
      <c r="H64" s="238"/>
      <c r="I64" s="2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57" customHeight="1" x14ac:dyDescent="0.15">
      <c r="A65" s="240"/>
      <c r="B65" s="247" t="s">
        <v>101</v>
      </c>
      <c r="C65" s="54" t="s">
        <v>102</v>
      </c>
      <c r="D65" s="108"/>
      <c r="E65" s="108"/>
      <c r="F65" s="108" t="s">
        <v>289</v>
      </c>
      <c r="G65" s="55"/>
      <c r="H65" s="50"/>
      <c r="I65" s="51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86.25" customHeight="1" x14ac:dyDescent="0.15">
      <c r="A66" s="240"/>
      <c r="B66" s="248"/>
      <c r="C66" s="54" t="s">
        <v>103</v>
      </c>
      <c r="D66" s="108"/>
      <c r="E66" s="108"/>
      <c r="F66" s="108" t="s">
        <v>289</v>
      </c>
      <c r="G66" s="55"/>
      <c r="H66" s="50"/>
      <c r="I66" s="51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28.5" customHeight="1" x14ac:dyDescent="0.15">
      <c r="A67" s="240"/>
      <c r="B67" s="248"/>
      <c r="C67" s="54" t="s">
        <v>104</v>
      </c>
      <c r="D67" s="108"/>
      <c r="E67" s="108"/>
      <c r="F67" s="108" t="s">
        <v>289</v>
      </c>
      <c r="G67" s="55"/>
      <c r="H67" s="56"/>
      <c r="I67" s="57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20.25" customHeight="1" x14ac:dyDescent="0.15">
      <c r="A68" s="240"/>
      <c r="B68" s="248"/>
      <c r="C68" s="69" t="s">
        <v>66</v>
      </c>
      <c r="D68" s="217"/>
      <c r="E68" s="217"/>
      <c r="F68" s="217"/>
      <c r="G68" s="230"/>
      <c r="H68" s="232"/>
      <c r="I68" s="225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thickBot="1" x14ac:dyDescent="0.2">
      <c r="A69" s="241"/>
      <c r="B69" s="249"/>
      <c r="C69" s="72"/>
      <c r="D69" s="229"/>
      <c r="E69" s="229"/>
      <c r="F69" s="229"/>
      <c r="G69" s="231"/>
      <c r="H69" s="233"/>
      <c r="I69" s="234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2.75" customHeight="1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12.75" customHeight="1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2.75" customHeight="1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12.75" customHeight="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2.75" customHeight="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2.75" customHeight="1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2.75" customHeight="1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12.75" customHeight="1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12.75" customHeight="1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12.75" customHeight="1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12.75" customHeight="1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2.75" customHeight="1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2.75" customHeight="1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2.75" customHeight="1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2.75" customHeight="1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2.75" customHeight="1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12.75" customHeight="1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12.75" customHeight="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ht="12.75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ht="12.75" customHeight="1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ht="12.75" customHeight="1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ht="12.75" customHeight="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ht="12.75" customHeight="1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ht="12.75" customHeight="1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ht="12.75" customHeight="1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ht="12.75" customHeight="1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ht="12.75" customHeight="1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30" ht="12.75" customHeight="1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30" ht="12.75" customHeight="1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30" ht="12.75" customHeight="1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30" ht="12.75" customHeight="1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0" ht="12.75" customHeight="1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ht="12.75" customHeight="1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ht="12.75" customHeight="1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ht="12.75" customHeight="1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ht="12.75" customHeight="1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ht="12.75" customHeight="1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ht="12.75" customHeight="1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ht="12.75" customHeight="1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ht="12.75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ht="12.75" customHeight="1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ht="12.75" customHeight="1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ht="12.75" customHeight="1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1:30" ht="12.75" customHeight="1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ht="12.75" customHeight="1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ht="12.75" customHeight="1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ht="12.75" customHeight="1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ht="12.75" customHeight="1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ht="12.75" customHeight="1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pans="1:30" ht="12.75" customHeight="1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ht="12.75" customHeight="1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ht="12.75" customHeight="1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ht="12.75" customHeight="1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ht="12.75" customHeight="1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ht="12.75" customHeight="1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ht="12.75" customHeight="1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ht="12.75" customHeight="1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ht="12.75" customHeight="1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ht="12.75" customHeight="1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pans="1:30" ht="12.75" customHeight="1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 spans="1:30" ht="12.75" customHeight="1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 spans="1:30" ht="12.75" customHeight="1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 spans="1:30" ht="12.75" customHeight="1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 spans="1:30" ht="12.75" customHeight="1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 spans="1:30" ht="12.75" customHeight="1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pans="1:30" ht="12.75" customHeight="1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 ht="12.75" customHeight="1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 ht="12.75" customHeight="1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 ht="12.75" customHeight="1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 ht="12.75" customHeight="1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 ht="12.75" customHeight="1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 ht="12.75" customHeight="1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 ht="12.75" customHeight="1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 ht="12.75" customHeight="1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 ht="12.75" customHeight="1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30" ht="12.75" customHeight="1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pans="1:30" ht="12.75" customHeight="1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spans="1:30" ht="12.75" customHeight="1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 spans="1:30" ht="12.75" customHeight="1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pans="1:30" ht="12.75" customHeight="1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 spans="1:30" ht="12.75" customHeight="1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 spans="1:30" ht="12.75" customHeight="1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pans="1:30" ht="12.75" customHeight="1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pans="1:30" ht="12.75" customHeight="1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pans="1:30" ht="12.75" customHeight="1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pans="1:30" ht="12.75" customHeight="1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pans="1:30" ht="12.75" customHeight="1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spans="1:30" ht="12.75" customHeight="1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pans="1:30" ht="12.75" customHeight="1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pans="1:30" ht="12.75" customHeight="1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pans="1:30" ht="12.75" customHeight="1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pans="1:30" ht="12.75" customHeight="1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pans="1:30" ht="12.75" customHeight="1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 spans="1:30" ht="12.75" customHeight="1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pans="1:30" ht="12.75" customHeight="1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pans="1:30" ht="12.75" customHeight="1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pans="1:30" ht="12.75" customHeight="1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pans="1:30" ht="12.75" customHeight="1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pans="1:30" ht="12.75" customHeight="1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pans="1:30" ht="12.75" customHeight="1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pans="1:30" ht="12.75" customHeight="1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pans="1:30" ht="12.75" customHeight="1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pans="1:30" ht="12.75" customHeight="1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pans="1:30" ht="12.75" customHeight="1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pans="1:30" ht="12.75" customHeight="1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pans="1:30" ht="12.75" customHeight="1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pans="1:30" ht="12.75" customHeight="1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pans="1:30" ht="12.75" customHeight="1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pans="1:30" ht="12.75" customHeight="1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1:30" ht="12.75" customHeight="1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pans="1:30" ht="12.75" customHeight="1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pans="1:30" ht="12.75" customHeight="1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pans="1:30" ht="12.75" customHeight="1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pans="1:30" ht="12.75" customHeight="1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pans="1:30" ht="12.75" customHeight="1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pans="1:30" ht="12.75" customHeight="1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pans="1:30" ht="12.75" customHeight="1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pans="1:30" ht="12.75" customHeight="1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pans="1:30" ht="12.75" customHeight="1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 spans="1:30" ht="12.75" customHeight="1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 spans="1:30" ht="12.75" customHeight="1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 spans="1:30" ht="12.75" customHeight="1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 spans="1:30" ht="12.75" customHeight="1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 spans="1:30" ht="12.75" customHeight="1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 spans="1:30" ht="12.75" customHeight="1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 spans="1:30" ht="12.75" customHeight="1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1:30" ht="12.75" customHeight="1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1:30" ht="12.75" customHeight="1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 spans="1:30" ht="12.75" customHeight="1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 spans="1:30" ht="12.75" customHeight="1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 spans="1:30" ht="12.75" customHeight="1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 spans="1:30" ht="12.75" customHeight="1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 spans="1:30" ht="12.75" customHeight="1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 spans="1:30" ht="12.75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 spans="1:30" ht="12.75" customHeight="1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 spans="1:30" ht="12.75" customHeight="1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 spans="1:30" ht="12.75" customHeight="1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 spans="1:30" ht="12.75" customHeight="1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 spans="1:30" ht="12.75" customHeight="1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 ht="12.75" customHeight="1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 ht="12.75" customHeight="1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 ht="12.75" customHeight="1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 ht="12.75" customHeight="1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 ht="12.75" customHeight="1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 ht="12.75" customHeight="1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 ht="12.75" customHeight="1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 ht="12.75" customHeight="1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 ht="12.75" customHeight="1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 ht="12.75" customHeight="1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 ht="12.75" customHeight="1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 ht="12.75" customHeight="1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 ht="12.75" customHeight="1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 ht="12.75" customHeight="1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 ht="12.75" customHeight="1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 ht="12.75" customHeight="1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 ht="12.75" customHeight="1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 ht="12.75" customHeight="1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 ht="12.75" customHeight="1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 ht="12.75" customHeight="1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 ht="12.75" customHeight="1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 ht="12.75" customHeight="1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 ht="12.75" customHeight="1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 ht="12.75" customHeight="1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 ht="12.75" customHeight="1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 ht="12.75" customHeight="1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 ht="12.75" customHeight="1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 ht="12.75" customHeight="1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 ht="12.75" customHeight="1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 ht="12.75" customHeight="1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 ht="12.75" customHeight="1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 ht="12.75" customHeight="1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 ht="12.75" customHeight="1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 ht="12.75" customHeight="1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 ht="12.75" customHeight="1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 ht="12.75" customHeight="1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 ht="12.75" customHeight="1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 ht="12.75" customHeight="1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 ht="12.75" customHeight="1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 ht="12.75" customHeight="1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 ht="12.75" customHeight="1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 ht="12.75" customHeight="1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 ht="12.75" customHeight="1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 ht="12.75" customHeight="1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 ht="12.75" customHeight="1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 ht="12.75" customHeight="1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 ht="12.75" customHeight="1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 ht="12.75" customHeight="1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 ht="12.75" customHeight="1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 ht="12.75" customHeight="1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 ht="12.75" customHeight="1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 ht="12.75" customHeight="1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 ht="12.75" customHeight="1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 ht="12.75" customHeight="1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 ht="12.75" customHeight="1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 ht="12.75" customHeight="1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 ht="12.75" customHeight="1" x14ac:dyDescent="0.1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 ht="12.75" customHeight="1" x14ac:dyDescent="0.1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 ht="12.75" customHeight="1" x14ac:dyDescent="0.1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 ht="12.75" customHeight="1" x14ac:dyDescent="0.1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 ht="12.75" customHeight="1" x14ac:dyDescent="0.1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 ht="12.75" customHeight="1" x14ac:dyDescent="0.1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 ht="12.75" customHeight="1" x14ac:dyDescent="0.1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 ht="12.75" customHeight="1" x14ac:dyDescent="0.1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 ht="12.75" customHeight="1" x14ac:dyDescent="0.1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 ht="12.75" customHeight="1" x14ac:dyDescent="0.1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 ht="12.75" customHeight="1" x14ac:dyDescent="0.1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 ht="12.75" customHeight="1" x14ac:dyDescent="0.1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 ht="12.75" customHeight="1" x14ac:dyDescent="0.1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 ht="12.75" customHeight="1" x14ac:dyDescent="0.1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 ht="12.75" customHeight="1" x14ac:dyDescent="0.1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 ht="12.75" customHeight="1" x14ac:dyDescent="0.1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 ht="12.75" customHeight="1" x14ac:dyDescent="0.1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 ht="12.75" customHeight="1" x14ac:dyDescent="0.1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 ht="12.75" customHeight="1" x14ac:dyDescent="0.1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 ht="12.75" customHeight="1" x14ac:dyDescent="0.1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 ht="12.75" customHeight="1" x14ac:dyDescent="0.1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 ht="12.75" customHeight="1" x14ac:dyDescent="0.1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 ht="12.75" customHeight="1" x14ac:dyDescent="0.1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 ht="12.75" customHeight="1" x14ac:dyDescent="0.1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 ht="12.75" customHeight="1" x14ac:dyDescent="0.1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 ht="12.75" customHeight="1" x14ac:dyDescent="0.1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 ht="12.75" customHeight="1" x14ac:dyDescent="0.1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 ht="12.75" customHeight="1" x14ac:dyDescent="0.1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 ht="12.75" customHeight="1" x14ac:dyDescent="0.1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 ht="12.75" customHeight="1" x14ac:dyDescent="0.1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 ht="12.75" customHeight="1" x14ac:dyDescent="0.1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 ht="12.75" customHeight="1" x14ac:dyDescent="0.1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 ht="12.75" customHeight="1" x14ac:dyDescent="0.1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 ht="12.75" customHeight="1" x14ac:dyDescent="0.1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 ht="12.75" customHeight="1" x14ac:dyDescent="0.1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 ht="12.75" customHeight="1" x14ac:dyDescent="0.1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 ht="12.75" customHeight="1" x14ac:dyDescent="0.1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 ht="12.75" customHeight="1" x14ac:dyDescent="0.1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 ht="12.75" customHeight="1" x14ac:dyDescent="0.1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 ht="12.75" customHeight="1" x14ac:dyDescent="0.1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 ht="12.75" customHeight="1" x14ac:dyDescent="0.1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 ht="12.75" customHeight="1" x14ac:dyDescent="0.1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 ht="12.75" customHeight="1" x14ac:dyDescent="0.1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 ht="12.75" customHeight="1" x14ac:dyDescent="0.1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 ht="12.75" customHeight="1" x14ac:dyDescent="0.1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 ht="12.75" customHeight="1" x14ac:dyDescent="0.1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 ht="12.75" customHeight="1" x14ac:dyDescent="0.1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 ht="12.75" customHeight="1" x14ac:dyDescent="0.1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 ht="12.75" customHeight="1" x14ac:dyDescent="0.1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 ht="12.75" customHeight="1" x14ac:dyDescent="0.1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 ht="12.75" customHeight="1" x14ac:dyDescent="0.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 ht="12.75" customHeight="1" x14ac:dyDescent="0.1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 ht="12.75" customHeight="1" x14ac:dyDescent="0.1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 ht="12.75" customHeight="1" x14ac:dyDescent="0.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 ht="12.75" customHeight="1" x14ac:dyDescent="0.1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 ht="12.75" customHeight="1" x14ac:dyDescent="0.1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 ht="12.75" customHeight="1" x14ac:dyDescent="0.1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 ht="12.75" customHeight="1" x14ac:dyDescent="0.1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 ht="12.75" customHeight="1" x14ac:dyDescent="0.1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 ht="12.75" customHeight="1" x14ac:dyDescent="0.1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 ht="12.75" customHeight="1" x14ac:dyDescent="0.1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 ht="12.75" customHeight="1" x14ac:dyDescent="0.1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 ht="12.75" customHeight="1" x14ac:dyDescent="0.1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 ht="12.75" customHeight="1" x14ac:dyDescent="0.1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 ht="12.75" customHeight="1" x14ac:dyDescent="0.1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 ht="12.75" customHeight="1" x14ac:dyDescent="0.1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 ht="12.75" customHeight="1" x14ac:dyDescent="0.1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 ht="12.75" customHeight="1" x14ac:dyDescent="0.1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 ht="12.75" customHeight="1" x14ac:dyDescent="0.1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 ht="12.75" customHeight="1" x14ac:dyDescent="0.1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 ht="12.75" customHeight="1" x14ac:dyDescent="0.1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 ht="12.75" customHeight="1" x14ac:dyDescent="0.1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 ht="12.75" customHeight="1" x14ac:dyDescent="0.1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 ht="12.75" customHeight="1" x14ac:dyDescent="0.1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 ht="12.75" customHeight="1" x14ac:dyDescent="0.1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 ht="12.75" customHeight="1" x14ac:dyDescent="0.1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 ht="12.75" customHeight="1" x14ac:dyDescent="0.1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 ht="12.75" customHeight="1" x14ac:dyDescent="0.1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 ht="12.75" customHeight="1" x14ac:dyDescent="0.1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 ht="12.75" customHeight="1" x14ac:dyDescent="0.1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 ht="12.75" customHeight="1" x14ac:dyDescent="0.1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 ht="12.75" customHeight="1" x14ac:dyDescent="0.1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 ht="12.75" customHeight="1" x14ac:dyDescent="0.1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 ht="12.75" customHeight="1" x14ac:dyDescent="0.1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 ht="12.75" customHeight="1" x14ac:dyDescent="0.1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 ht="12.75" customHeight="1" x14ac:dyDescent="0.1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 ht="12.75" customHeight="1" x14ac:dyDescent="0.1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 ht="12.75" customHeight="1" x14ac:dyDescent="0.1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 ht="12.75" customHeight="1" x14ac:dyDescent="0.1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 ht="12.75" customHeight="1" x14ac:dyDescent="0.1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 ht="12.75" customHeight="1" x14ac:dyDescent="0.1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 ht="12.75" customHeight="1" x14ac:dyDescent="0.1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 ht="12.75" customHeight="1" x14ac:dyDescent="0.1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 ht="12.75" customHeight="1" x14ac:dyDescent="0.1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 ht="12.75" customHeight="1" x14ac:dyDescent="0.1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 ht="12.75" customHeight="1" x14ac:dyDescent="0.1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 ht="12.75" customHeight="1" x14ac:dyDescent="0.1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 ht="12.75" customHeight="1" x14ac:dyDescent="0.1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 ht="12.75" customHeight="1" x14ac:dyDescent="0.1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 ht="12.75" customHeight="1" x14ac:dyDescent="0.1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 ht="12.75" customHeight="1" x14ac:dyDescent="0.1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 ht="12.75" customHeight="1" x14ac:dyDescent="0.1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 ht="12.75" customHeight="1" x14ac:dyDescent="0.1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 ht="12.75" customHeight="1" x14ac:dyDescent="0.1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 ht="12.75" customHeight="1" x14ac:dyDescent="0.1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 ht="12.75" customHeight="1" x14ac:dyDescent="0.1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 ht="12.75" customHeight="1" x14ac:dyDescent="0.1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 ht="12.75" customHeight="1" x14ac:dyDescent="0.1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 ht="12.75" customHeight="1" x14ac:dyDescent="0.1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 ht="12.75" customHeight="1" x14ac:dyDescent="0.1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 ht="12.75" customHeight="1" x14ac:dyDescent="0.1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 ht="12.75" customHeight="1" x14ac:dyDescent="0.1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 ht="12.75" customHeight="1" x14ac:dyDescent="0.1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 ht="12.75" customHeight="1" x14ac:dyDescent="0.1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 ht="12.75" customHeight="1" x14ac:dyDescent="0.1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 ht="12.75" customHeight="1" x14ac:dyDescent="0.1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 ht="12.75" customHeight="1" x14ac:dyDescent="0.1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 ht="12.75" customHeight="1" x14ac:dyDescent="0.1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 ht="12.75" customHeight="1" x14ac:dyDescent="0.1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 ht="12.75" customHeight="1" x14ac:dyDescent="0.1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 ht="12.75" customHeight="1" x14ac:dyDescent="0.1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 ht="12.75" customHeight="1" x14ac:dyDescent="0.1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 ht="12.75" customHeight="1" x14ac:dyDescent="0.1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 ht="12.75" customHeight="1" x14ac:dyDescent="0.1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 ht="12.75" customHeight="1" x14ac:dyDescent="0.1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 ht="12.75" customHeight="1" x14ac:dyDescent="0.1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 ht="12.75" customHeight="1" x14ac:dyDescent="0.1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 ht="12.75" customHeight="1" x14ac:dyDescent="0.1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 ht="12.75" customHeight="1" x14ac:dyDescent="0.1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 ht="12.75" customHeight="1" x14ac:dyDescent="0.1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 ht="12.75" customHeight="1" x14ac:dyDescent="0.1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 ht="12.75" customHeight="1" x14ac:dyDescent="0.1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 ht="12.75" customHeight="1" x14ac:dyDescent="0.1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 ht="12.75" customHeight="1" x14ac:dyDescent="0.1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 ht="12.75" customHeight="1" x14ac:dyDescent="0.1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 ht="12.75" customHeight="1" x14ac:dyDescent="0.1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 ht="12.75" customHeight="1" x14ac:dyDescent="0.1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 ht="12.75" customHeight="1" x14ac:dyDescent="0.1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 ht="12.75" customHeight="1" x14ac:dyDescent="0.1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 ht="12.75" customHeight="1" x14ac:dyDescent="0.1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 ht="12.75" customHeight="1" x14ac:dyDescent="0.1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 ht="12.75" customHeight="1" x14ac:dyDescent="0.1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 ht="12.75" customHeight="1" x14ac:dyDescent="0.1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 ht="12.75" customHeight="1" x14ac:dyDescent="0.1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 ht="12.75" customHeight="1" x14ac:dyDescent="0.1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 ht="12.75" customHeight="1" x14ac:dyDescent="0.1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 ht="12.75" customHeight="1" x14ac:dyDescent="0.1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 ht="12.75" customHeight="1" x14ac:dyDescent="0.1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 ht="12.75" customHeight="1" x14ac:dyDescent="0.1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 ht="12.75" customHeight="1" x14ac:dyDescent="0.1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 ht="12.75" customHeight="1" x14ac:dyDescent="0.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 ht="12.75" customHeight="1" x14ac:dyDescent="0.1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 ht="12.75" customHeight="1" x14ac:dyDescent="0.1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 ht="12.75" customHeight="1" x14ac:dyDescent="0.1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 ht="12.75" customHeight="1" x14ac:dyDescent="0.1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 ht="12.75" customHeight="1" x14ac:dyDescent="0.1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 ht="12.75" customHeight="1" x14ac:dyDescent="0.1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 ht="12.75" customHeight="1" x14ac:dyDescent="0.1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 ht="12.75" customHeight="1" x14ac:dyDescent="0.1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 ht="12.75" customHeight="1" x14ac:dyDescent="0.1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 ht="12.75" customHeight="1" x14ac:dyDescent="0.1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 ht="12.75" customHeight="1" x14ac:dyDescent="0.1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 ht="12.75" customHeight="1" x14ac:dyDescent="0.1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 ht="12.75" customHeight="1" x14ac:dyDescent="0.1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 ht="12.75" customHeight="1" x14ac:dyDescent="0.1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 ht="12.75" customHeight="1" x14ac:dyDescent="0.1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 ht="12.75" customHeight="1" x14ac:dyDescent="0.1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  <row r="432" spans="1:30" ht="12.75" customHeight="1" x14ac:dyDescent="0.1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</row>
    <row r="433" spans="1:30" ht="12.75" customHeight="1" x14ac:dyDescent="0.1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</row>
    <row r="434" spans="1:30" ht="12.75" customHeight="1" x14ac:dyDescent="0.1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</row>
    <row r="435" spans="1:30" ht="12.75" customHeight="1" x14ac:dyDescent="0.1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</row>
    <row r="436" spans="1:30" ht="12.75" customHeight="1" x14ac:dyDescent="0.1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</row>
    <row r="437" spans="1:30" ht="12.75" customHeight="1" x14ac:dyDescent="0.1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</row>
    <row r="438" spans="1:30" ht="12.75" customHeight="1" x14ac:dyDescent="0.1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</row>
    <row r="439" spans="1:30" ht="12.75" customHeight="1" x14ac:dyDescent="0.1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</row>
    <row r="440" spans="1:30" ht="12.75" customHeight="1" x14ac:dyDescent="0.1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</row>
    <row r="441" spans="1:30" ht="12.75" customHeight="1" x14ac:dyDescent="0.1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</row>
    <row r="442" spans="1:30" ht="12.75" customHeight="1" x14ac:dyDescent="0.1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</row>
    <row r="443" spans="1:30" ht="12.75" customHeight="1" x14ac:dyDescent="0.1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</row>
    <row r="444" spans="1:30" ht="12.75" customHeight="1" x14ac:dyDescent="0.1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</row>
    <row r="445" spans="1:30" ht="12.75" customHeight="1" x14ac:dyDescent="0.1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</row>
    <row r="446" spans="1:30" ht="12.75" customHeight="1" x14ac:dyDescent="0.1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</row>
    <row r="447" spans="1:30" ht="12.75" customHeight="1" x14ac:dyDescent="0.1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</row>
    <row r="448" spans="1:30" ht="12.75" customHeight="1" x14ac:dyDescent="0.1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</row>
    <row r="449" spans="1:30" ht="12.75" customHeight="1" x14ac:dyDescent="0.1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</row>
    <row r="450" spans="1:30" ht="12.75" customHeight="1" x14ac:dyDescent="0.1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</row>
    <row r="451" spans="1:30" ht="12.75" customHeight="1" x14ac:dyDescent="0.1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</row>
    <row r="452" spans="1:30" ht="12.75" customHeight="1" x14ac:dyDescent="0.1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</row>
    <row r="453" spans="1:30" ht="12.75" customHeight="1" x14ac:dyDescent="0.1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</row>
    <row r="454" spans="1:30" ht="12.75" customHeight="1" x14ac:dyDescent="0.1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</row>
    <row r="455" spans="1:30" ht="12.75" customHeight="1" x14ac:dyDescent="0.1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</row>
    <row r="456" spans="1:30" ht="12.75" customHeight="1" x14ac:dyDescent="0.1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</row>
    <row r="457" spans="1:30" ht="12.75" customHeight="1" x14ac:dyDescent="0.1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</row>
    <row r="458" spans="1:30" ht="12.75" customHeight="1" x14ac:dyDescent="0.1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</row>
    <row r="459" spans="1:30" ht="12.75" customHeight="1" x14ac:dyDescent="0.1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</row>
    <row r="460" spans="1:30" ht="12.75" customHeight="1" x14ac:dyDescent="0.1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</row>
    <row r="461" spans="1:30" ht="12.75" customHeight="1" x14ac:dyDescent="0.1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</row>
    <row r="462" spans="1:30" ht="12.75" customHeight="1" x14ac:dyDescent="0.1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</row>
    <row r="463" spans="1:30" ht="12.75" customHeight="1" x14ac:dyDescent="0.1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</row>
    <row r="464" spans="1:30" ht="12.75" customHeight="1" x14ac:dyDescent="0.1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</row>
    <row r="465" spans="1:30" ht="12.75" customHeight="1" x14ac:dyDescent="0.1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</row>
    <row r="466" spans="1:30" ht="12.75" customHeight="1" x14ac:dyDescent="0.1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</row>
    <row r="467" spans="1:30" ht="12.75" customHeight="1" x14ac:dyDescent="0.1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</row>
    <row r="468" spans="1:30" ht="12.75" customHeight="1" x14ac:dyDescent="0.1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</row>
    <row r="469" spans="1:30" ht="12.75" customHeight="1" x14ac:dyDescent="0.1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</row>
    <row r="470" spans="1:30" ht="12.75" customHeight="1" x14ac:dyDescent="0.1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</row>
    <row r="471" spans="1:30" ht="12.75" customHeight="1" x14ac:dyDescent="0.1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</row>
    <row r="472" spans="1:30" ht="12.75" customHeight="1" x14ac:dyDescent="0.1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</row>
    <row r="473" spans="1:30" ht="12.75" customHeight="1" x14ac:dyDescent="0.1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</row>
    <row r="474" spans="1:30" ht="12.75" customHeight="1" x14ac:dyDescent="0.1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</row>
    <row r="475" spans="1:30" ht="12.75" customHeight="1" x14ac:dyDescent="0.1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</row>
    <row r="476" spans="1:30" ht="12.75" customHeight="1" x14ac:dyDescent="0.1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</row>
    <row r="477" spans="1:30" ht="12.75" customHeight="1" x14ac:dyDescent="0.1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</row>
    <row r="478" spans="1:30" ht="12.75" customHeight="1" x14ac:dyDescent="0.1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</row>
    <row r="479" spans="1:30" ht="12.75" customHeight="1" x14ac:dyDescent="0.1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</row>
    <row r="480" spans="1:30" ht="12.75" customHeight="1" x14ac:dyDescent="0.1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</row>
    <row r="481" spans="1:30" ht="12.75" customHeight="1" x14ac:dyDescent="0.1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</row>
    <row r="482" spans="1:30" ht="12.75" customHeight="1" x14ac:dyDescent="0.1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</row>
    <row r="483" spans="1:30" ht="12.75" customHeight="1" x14ac:dyDescent="0.1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</row>
    <row r="484" spans="1:30" ht="12.75" customHeight="1" x14ac:dyDescent="0.1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</row>
    <row r="485" spans="1:30" ht="12.75" customHeight="1" x14ac:dyDescent="0.1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</row>
    <row r="486" spans="1:30" ht="12.75" customHeight="1" x14ac:dyDescent="0.1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</row>
    <row r="487" spans="1:30" ht="12.75" customHeight="1" x14ac:dyDescent="0.1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</row>
    <row r="488" spans="1:30" ht="12.75" customHeight="1" x14ac:dyDescent="0.1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</row>
    <row r="489" spans="1:30" ht="12.75" customHeight="1" x14ac:dyDescent="0.1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</row>
    <row r="490" spans="1:30" ht="12.75" customHeight="1" x14ac:dyDescent="0.1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</row>
    <row r="491" spans="1:30" ht="12.75" customHeight="1" x14ac:dyDescent="0.1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</row>
    <row r="492" spans="1:30" ht="12.75" customHeight="1" x14ac:dyDescent="0.1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</row>
    <row r="493" spans="1:30" ht="12.75" customHeight="1" x14ac:dyDescent="0.1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</row>
    <row r="494" spans="1:30" ht="12.75" customHeight="1" x14ac:dyDescent="0.1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</row>
    <row r="495" spans="1:30" ht="12.75" customHeight="1" x14ac:dyDescent="0.1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</row>
    <row r="496" spans="1:30" ht="12.75" customHeight="1" x14ac:dyDescent="0.1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</row>
    <row r="497" spans="1:30" ht="12.75" customHeight="1" x14ac:dyDescent="0.1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</row>
    <row r="498" spans="1:30" ht="12.75" customHeight="1" x14ac:dyDescent="0.1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</row>
    <row r="499" spans="1:30" ht="12.75" customHeight="1" x14ac:dyDescent="0.1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</row>
    <row r="500" spans="1:30" ht="12.75" customHeight="1" x14ac:dyDescent="0.1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</row>
    <row r="501" spans="1:30" ht="12.75" customHeight="1" x14ac:dyDescent="0.1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</row>
    <row r="502" spans="1:30" ht="12.75" customHeight="1" x14ac:dyDescent="0.1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</row>
    <row r="503" spans="1:30" ht="12.75" customHeight="1" x14ac:dyDescent="0.1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</row>
    <row r="504" spans="1:30" ht="12.75" customHeight="1" x14ac:dyDescent="0.1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</row>
    <row r="505" spans="1:30" ht="12.75" customHeight="1" x14ac:dyDescent="0.1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</row>
    <row r="506" spans="1:30" ht="12.75" customHeight="1" x14ac:dyDescent="0.1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</row>
    <row r="507" spans="1:30" ht="12.75" customHeight="1" x14ac:dyDescent="0.1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</row>
    <row r="508" spans="1:30" ht="12.75" customHeight="1" x14ac:dyDescent="0.1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</row>
    <row r="509" spans="1:30" ht="12.75" customHeight="1" x14ac:dyDescent="0.1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</row>
    <row r="510" spans="1:30" ht="12.75" customHeight="1" x14ac:dyDescent="0.1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</row>
    <row r="511" spans="1:30" ht="12.75" customHeight="1" x14ac:dyDescent="0.1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</row>
    <row r="512" spans="1:30" ht="12.75" customHeight="1" x14ac:dyDescent="0.1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</row>
    <row r="513" spans="1:30" ht="12.75" customHeight="1" x14ac:dyDescent="0.1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</row>
    <row r="514" spans="1:30" ht="12.75" customHeight="1" x14ac:dyDescent="0.1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</row>
    <row r="515" spans="1:30" ht="12.75" customHeight="1" x14ac:dyDescent="0.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</row>
    <row r="516" spans="1:30" ht="12.75" customHeight="1" x14ac:dyDescent="0.1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</row>
    <row r="517" spans="1:30" ht="12.75" customHeight="1" x14ac:dyDescent="0.1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</row>
    <row r="518" spans="1:30" ht="12.75" customHeight="1" x14ac:dyDescent="0.1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</row>
    <row r="519" spans="1:30" ht="12.75" customHeight="1" x14ac:dyDescent="0.1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</row>
    <row r="520" spans="1:30" ht="12.75" customHeight="1" x14ac:dyDescent="0.1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</row>
    <row r="521" spans="1:30" ht="12.75" customHeight="1" x14ac:dyDescent="0.1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</row>
    <row r="522" spans="1:30" ht="12.75" customHeight="1" x14ac:dyDescent="0.1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</row>
    <row r="523" spans="1:30" ht="12.75" customHeight="1" x14ac:dyDescent="0.1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</row>
    <row r="524" spans="1:30" ht="12.75" customHeight="1" x14ac:dyDescent="0.1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</row>
    <row r="525" spans="1:30" ht="12.75" customHeight="1" x14ac:dyDescent="0.1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</row>
    <row r="526" spans="1:30" ht="12.75" customHeight="1" x14ac:dyDescent="0.1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</row>
    <row r="527" spans="1:30" ht="12.75" customHeight="1" x14ac:dyDescent="0.1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</row>
    <row r="528" spans="1:30" ht="12.75" customHeight="1" x14ac:dyDescent="0.1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</row>
    <row r="529" spans="1:30" ht="12.75" customHeight="1" x14ac:dyDescent="0.1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</row>
    <row r="530" spans="1:30" ht="12.75" customHeight="1" x14ac:dyDescent="0.1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</row>
    <row r="531" spans="1:30" ht="12.75" customHeight="1" x14ac:dyDescent="0.1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</row>
    <row r="532" spans="1:30" ht="12.75" customHeight="1" x14ac:dyDescent="0.1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</row>
    <row r="533" spans="1:30" ht="12.75" customHeight="1" x14ac:dyDescent="0.1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</row>
    <row r="534" spans="1:30" ht="12.75" customHeight="1" x14ac:dyDescent="0.1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</row>
    <row r="535" spans="1:30" ht="12.75" customHeight="1" x14ac:dyDescent="0.1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</row>
    <row r="536" spans="1:30" ht="12.75" customHeight="1" x14ac:dyDescent="0.1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</row>
    <row r="537" spans="1:30" ht="12.75" customHeight="1" x14ac:dyDescent="0.1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</row>
    <row r="538" spans="1:30" ht="12.75" customHeight="1" x14ac:dyDescent="0.1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</row>
    <row r="539" spans="1:30" ht="12.75" customHeight="1" x14ac:dyDescent="0.1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</row>
    <row r="540" spans="1:30" ht="12.75" customHeight="1" x14ac:dyDescent="0.1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</row>
    <row r="541" spans="1:30" ht="12.75" customHeight="1" x14ac:dyDescent="0.1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</row>
    <row r="542" spans="1:30" ht="12.75" customHeight="1" x14ac:dyDescent="0.1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</row>
    <row r="543" spans="1:30" ht="12.75" customHeight="1" x14ac:dyDescent="0.1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</row>
    <row r="544" spans="1:30" ht="12.75" customHeight="1" x14ac:dyDescent="0.1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</row>
    <row r="545" spans="1:30" ht="12.75" customHeight="1" x14ac:dyDescent="0.1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</row>
    <row r="546" spans="1:30" ht="12.75" customHeight="1" x14ac:dyDescent="0.1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</row>
    <row r="547" spans="1:30" ht="12.75" customHeight="1" x14ac:dyDescent="0.1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</row>
    <row r="548" spans="1:30" ht="12.75" customHeight="1" x14ac:dyDescent="0.1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</row>
    <row r="549" spans="1:30" ht="12.75" customHeight="1" x14ac:dyDescent="0.1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</row>
    <row r="550" spans="1:30" ht="12.75" customHeight="1" x14ac:dyDescent="0.1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</row>
    <row r="551" spans="1:30" ht="12.75" customHeight="1" x14ac:dyDescent="0.1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</row>
    <row r="552" spans="1:30" ht="12.75" customHeight="1" x14ac:dyDescent="0.1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</row>
    <row r="553" spans="1:30" ht="12.75" customHeight="1" x14ac:dyDescent="0.1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</row>
    <row r="554" spans="1:30" ht="12.75" customHeight="1" x14ac:dyDescent="0.1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</row>
    <row r="555" spans="1:30" ht="12.75" customHeight="1" x14ac:dyDescent="0.1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</row>
    <row r="556" spans="1:30" ht="12.75" customHeight="1" x14ac:dyDescent="0.1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</row>
    <row r="557" spans="1:30" ht="12.75" customHeight="1" x14ac:dyDescent="0.1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</row>
    <row r="558" spans="1:30" ht="12.75" customHeight="1" x14ac:dyDescent="0.1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</row>
    <row r="559" spans="1:30" ht="12.75" customHeight="1" x14ac:dyDescent="0.1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</row>
    <row r="560" spans="1:30" ht="12.75" customHeight="1" x14ac:dyDescent="0.1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</row>
    <row r="561" spans="1:30" ht="12.75" customHeight="1" x14ac:dyDescent="0.1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</row>
    <row r="562" spans="1:30" ht="12.75" customHeight="1" x14ac:dyDescent="0.1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</row>
    <row r="563" spans="1:30" ht="12.75" customHeight="1" x14ac:dyDescent="0.1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</row>
    <row r="564" spans="1:30" ht="12.75" customHeight="1" x14ac:dyDescent="0.1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</row>
    <row r="565" spans="1:30" ht="12.75" customHeight="1" x14ac:dyDescent="0.1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</row>
    <row r="566" spans="1:30" ht="12.75" customHeight="1" x14ac:dyDescent="0.1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</row>
    <row r="567" spans="1:30" ht="12.75" customHeight="1" x14ac:dyDescent="0.1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</row>
    <row r="568" spans="1:30" ht="12.75" customHeight="1" x14ac:dyDescent="0.1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</row>
    <row r="569" spans="1:30" ht="12.75" customHeight="1" x14ac:dyDescent="0.1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</row>
    <row r="570" spans="1:30" ht="12.75" customHeight="1" x14ac:dyDescent="0.1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</row>
    <row r="571" spans="1:30" ht="12.75" customHeight="1" x14ac:dyDescent="0.1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</row>
    <row r="572" spans="1:30" ht="12.75" customHeight="1" x14ac:dyDescent="0.1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</row>
    <row r="573" spans="1:30" ht="12.75" customHeight="1" x14ac:dyDescent="0.1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</row>
    <row r="574" spans="1:30" ht="12.75" customHeight="1" x14ac:dyDescent="0.1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</row>
    <row r="575" spans="1:30" ht="12.75" customHeight="1" x14ac:dyDescent="0.1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</row>
    <row r="576" spans="1:30" ht="12.75" customHeight="1" x14ac:dyDescent="0.1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</row>
    <row r="577" spans="1:30" ht="12.75" customHeight="1" x14ac:dyDescent="0.1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</row>
    <row r="578" spans="1:30" ht="12.75" customHeight="1" x14ac:dyDescent="0.1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</row>
    <row r="579" spans="1:30" ht="12.75" customHeight="1" x14ac:dyDescent="0.1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</row>
    <row r="580" spans="1:30" ht="12.75" customHeight="1" x14ac:dyDescent="0.1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</row>
    <row r="581" spans="1:30" ht="12.75" customHeight="1" x14ac:dyDescent="0.1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</row>
    <row r="582" spans="1:30" ht="12.75" customHeight="1" x14ac:dyDescent="0.1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</row>
    <row r="583" spans="1:30" ht="12.75" customHeight="1" x14ac:dyDescent="0.1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</row>
    <row r="584" spans="1:30" ht="12.75" customHeight="1" x14ac:dyDescent="0.1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</row>
    <row r="585" spans="1:30" ht="12.75" customHeight="1" x14ac:dyDescent="0.1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</row>
    <row r="586" spans="1:30" ht="12.75" customHeight="1" x14ac:dyDescent="0.1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</row>
    <row r="587" spans="1:30" ht="12.75" customHeight="1" x14ac:dyDescent="0.1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</row>
    <row r="588" spans="1:30" ht="12.75" customHeight="1" x14ac:dyDescent="0.1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</row>
    <row r="589" spans="1:30" ht="12.75" customHeight="1" x14ac:dyDescent="0.1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</row>
    <row r="590" spans="1:30" ht="12.75" customHeight="1" x14ac:dyDescent="0.1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</row>
    <row r="591" spans="1:30" ht="12.75" customHeight="1" x14ac:dyDescent="0.1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</row>
    <row r="592" spans="1:30" ht="12.75" customHeight="1" x14ac:dyDescent="0.1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</row>
    <row r="593" spans="1:30" ht="12.75" customHeight="1" x14ac:dyDescent="0.1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</row>
    <row r="594" spans="1:30" ht="12.75" customHeight="1" x14ac:dyDescent="0.1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</row>
    <row r="595" spans="1:30" ht="12.75" customHeight="1" x14ac:dyDescent="0.1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</row>
    <row r="596" spans="1:30" ht="12.75" customHeight="1" x14ac:dyDescent="0.1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</row>
    <row r="597" spans="1:30" ht="12.75" customHeight="1" x14ac:dyDescent="0.1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</row>
    <row r="598" spans="1:30" ht="12.75" customHeight="1" x14ac:dyDescent="0.1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</row>
    <row r="599" spans="1:30" ht="12.75" customHeight="1" x14ac:dyDescent="0.1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</row>
    <row r="600" spans="1:30" ht="12.75" customHeight="1" x14ac:dyDescent="0.1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</row>
    <row r="601" spans="1:30" ht="12.75" customHeight="1" x14ac:dyDescent="0.1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</row>
    <row r="602" spans="1:30" ht="12.75" customHeight="1" x14ac:dyDescent="0.1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</row>
    <row r="603" spans="1:30" ht="12.75" customHeight="1" x14ac:dyDescent="0.1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</row>
    <row r="604" spans="1:30" ht="12.75" customHeight="1" x14ac:dyDescent="0.1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</row>
    <row r="605" spans="1:30" ht="12.75" customHeight="1" x14ac:dyDescent="0.1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</row>
    <row r="606" spans="1:30" ht="12.75" customHeight="1" x14ac:dyDescent="0.1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</row>
    <row r="607" spans="1:30" ht="12.75" customHeight="1" x14ac:dyDescent="0.1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</row>
    <row r="608" spans="1:30" ht="12.75" customHeight="1" x14ac:dyDescent="0.1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</row>
    <row r="609" spans="1:30" ht="12.75" customHeight="1" x14ac:dyDescent="0.1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</row>
    <row r="610" spans="1:30" ht="12.75" customHeight="1" x14ac:dyDescent="0.1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</row>
    <row r="611" spans="1:30" ht="12.75" customHeight="1" x14ac:dyDescent="0.1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</row>
    <row r="612" spans="1:30" ht="12.75" customHeight="1" x14ac:dyDescent="0.1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</row>
    <row r="613" spans="1:30" ht="12.75" customHeight="1" x14ac:dyDescent="0.1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</row>
    <row r="614" spans="1:30" ht="12.75" customHeight="1" x14ac:dyDescent="0.1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</row>
    <row r="615" spans="1:30" ht="12.75" customHeight="1" x14ac:dyDescent="0.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</row>
    <row r="616" spans="1:30" ht="12.75" customHeight="1" x14ac:dyDescent="0.1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</row>
    <row r="617" spans="1:30" ht="12.75" customHeight="1" x14ac:dyDescent="0.1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</row>
    <row r="618" spans="1:30" ht="12.75" customHeight="1" x14ac:dyDescent="0.1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</row>
    <row r="619" spans="1:30" ht="12.75" customHeight="1" x14ac:dyDescent="0.1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</row>
    <row r="620" spans="1:30" ht="12.75" customHeight="1" x14ac:dyDescent="0.1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</row>
    <row r="621" spans="1:30" ht="12.75" customHeight="1" x14ac:dyDescent="0.1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</row>
    <row r="622" spans="1:30" ht="12.75" customHeight="1" x14ac:dyDescent="0.1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</row>
    <row r="623" spans="1:30" ht="12.75" customHeight="1" x14ac:dyDescent="0.1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</row>
    <row r="624" spans="1:30" ht="12.75" customHeight="1" x14ac:dyDescent="0.1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</row>
    <row r="625" spans="1:30" ht="12.75" customHeight="1" x14ac:dyDescent="0.1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</row>
    <row r="626" spans="1:30" ht="12.75" customHeight="1" x14ac:dyDescent="0.1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</row>
    <row r="627" spans="1:30" ht="12.75" customHeight="1" x14ac:dyDescent="0.1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</row>
    <row r="628" spans="1:30" ht="12.75" customHeight="1" x14ac:dyDescent="0.1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</row>
    <row r="629" spans="1:30" ht="12.75" customHeight="1" x14ac:dyDescent="0.1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</row>
    <row r="630" spans="1:30" ht="12.75" customHeight="1" x14ac:dyDescent="0.1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</row>
    <row r="631" spans="1:30" ht="12.75" customHeight="1" x14ac:dyDescent="0.1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</row>
    <row r="632" spans="1:30" ht="12.75" customHeight="1" x14ac:dyDescent="0.1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</row>
    <row r="633" spans="1:30" ht="12.75" customHeight="1" x14ac:dyDescent="0.1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</row>
    <row r="634" spans="1:30" ht="12.75" customHeight="1" x14ac:dyDescent="0.1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</row>
    <row r="635" spans="1:30" ht="12.75" customHeight="1" x14ac:dyDescent="0.1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</row>
    <row r="636" spans="1:30" ht="12.75" customHeight="1" x14ac:dyDescent="0.1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</row>
    <row r="637" spans="1:30" ht="12.75" customHeight="1" x14ac:dyDescent="0.1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</row>
    <row r="638" spans="1:30" ht="12.75" customHeight="1" x14ac:dyDescent="0.1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</row>
    <row r="639" spans="1:30" ht="12.75" customHeight="1" x14ac:dyDescent="0.1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</row>
    <row r="640" spans="1:30" ht="12.75" customHeight="1" x14ac:dyDescent="0.1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</row>
    <row r="641" spans="1:30" ht="12.75" customHeight="1" x14ac:dyDescent="0.1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</row>
    <row r="642" spans="1:30" ht="12.75" customHeight="1" x14ac:dyDescent="0.1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</row>
    <row r="643" spans="1:30" ht="12.75" customHeight="1" x14ac:dyDescent="0.1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</row>
    <row r="644" spans="1:30" ht="12.75" customHeight="1" x14ac:dyDescent="0.1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</row>
    <row r="645" spans="1:30" ht="12.75" customHeight="1" x14ac:dyDescent="0.1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</row>
    <row r="646" spans="1:30" ht="12.75" customHeight="1" x14ac:dyDescent="0.1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</row>
    <row r="647" spans="1:30" ht="12.75" customHeight="1" x14ac:dyDescent="0.1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</row>
    <row r="648" spans="1:30" ht="12.75" customHeight="1" x14ac:dyDescent="0.1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</row>
    <row r="649" spans="1:30" ht="12.75" customHeight="1" x14ac:dyDescent="0.1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</row>
    <row r="650" spans="1:30" ht="12.75" customHeight="1" x14ac:dyDescent="0.1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</row>
    <row r="651" spans="1:30" ht="12.75" customHeight="1" x14ac:dyDescent="0.1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</row>
    <row r="652" spans="1:30" ht="12.75" customHeight="1" x14ac:dyDescent="0.1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</row>
    <row r="653" spans="1:30" ht="12.75" customHeight="1" x14ac:dyDescent="0.1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</row>
    <row r="654" spans="1:30" ht="12.75" customHeight="1" x14ac:dyDescent="0.1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</row>
    <row r="655" spans="1:30" ht="12.75" customHeight="1" x14ac:dyDescent="0.1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</row>
    <row r="656" spans="1:30" ht="12.75" customHeight="1" x14ac:dyDescent="0.1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</row>
    <row r="657" spans="1:30" ht="12.75" customHeight="1" x14ac:dyDescent="0.1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</row>
    <row r="658" spans="1:30" ht="12.75" customHeight="1" x14ac:dyDescent="0.1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</row>
    <row r="659" spans="1:30" ht="12.75" customHeight="1" x14ac:dyDescent="0.1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</row>
    <row r="660" spans="1:30" ht="12.75" customHeight="1" x14ac:dyDescent="0.1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</row>
    <row r="661" spans="1:30" ht="12.75" customHeight="1" x14ac:dyDescent="0.1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</row>
    <row r="662" spans="1:30" ht="12.75" customHeight="1" x14ac:dyDescent="0.1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</row>
    <row r="663" spans="1:30" ht="12.75" customHeight="1" x14ac:dyDescent="0.1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</row>
    <row r="664" spans="1:30" ht="12.75" customHeight="1" x14ac:dyDescent="0.1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</row>
    <row r="665" spans="1:30" ht="12.75" customHeight="1" x14ac:dyDescent="0.1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</row>
    <row r="666" spans="1:30" ht="12.75" customHeight="1" x14ac:dyDescent="0.1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</row>
    <row r="667" spans="1:30" ht="12.75" customHeight="1" x14ac:dyDescent="0.1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</row>
    <row r="668" spans="1:30" ht="12.75" customHeight="1" x14ac:dyDescent="0.1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</row>
    <row r="669" spans="1:30" ht="12.75" customHeight="1" x14ac:dyDescent="0.1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</row>
    <row r="670" spans="1:30" ht="12.75" customHeight="1" x14ac:dyDescent="0.1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</row>
    <row r="671" spans="1:30" ht="12.75" customHeight="1" x14ac:dyDescent="0.1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</row>
    <row r="672" spans="1:30" ht="12.75" customHeight="1" x14ac:dyDescent="0.1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</row>
    <row r="673" spans="1:30" ht="12.75" customHeight="1" x14ac:dyDescent="0.1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</row>
    <row r="674" spans="1:30" ht="12.75" customHeight="1" x14ac:dyDescent="0.1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</row>
    <row r="675" spans="1:30" ht="12.75" customHeight="1" x14ac:dyDescent="0.1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</row>
    <row r="676" spans="1:30" ht="12.75" customHeight="1" x14ac:dyDescent="0.1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</row>
    <row r="677" spans="1:30" ht="12.75" customHeight="1" x14ac:dyDescent="0.1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</row>
    <row r="678" spans="1:30" ht="12.75" customHeight="1" x14ac:dyDescent="0.1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</row>
    <row r="679" spans="1:30" ht="12.75" customHeight="1" x14ac:dyDescent="0.1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</row>
    <row r="680" spans="1:30" ht="12.75" customHeight="1" x14ac:dyDescent="0.1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</row>
    <row r="681" spans="1:30" ht="12.75" customHeight="1" x14ac:dyDescent="0.1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</row>
    <row r="682" spans="1:30" ht="12.75" customHeight="1" x14ac:dyDescent="0.1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</row>
    <row r="683" spans="1:30" ht="12.75" customHeight="1" x14ac:dyDescent="0.1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</row>
    <row r="684" spans="1:30" ht="12.75" customHeight="1" x14ac:dyDescent="0.1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</row>
    <row r="685" spans="1:30" ht="12.75" customHeight="1" x14ac:dyDescent="0.1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</row>
    <row r="686" spans="1:30" ht="12.75" customHeight="1" x14ac:dyDescent="0.1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</row>
    <row r="687" spans="1:30" ht="12.75" customHeight="1" x14ac:dyDescent="0.1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</row>
    <row r="688" spans="1:30" ht="12.75" customHeight="1" x14ac:dyDescent="0.1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</row>
    <row r="689" spans="1:30" ht="12.75" customHeight="1" x14ac:dyDescent="0.1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</row>
    <row r="690" spans="1:30" ht="12.75" customHeight="1" x14ac:dyDescent="0.1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</row>
    <row r="691" spans="1:30" ht="12.75" customHeight="1" x14ac:dyDescent="0.1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</row>
    <row r="692" spans="1:30" ht="12.75" customHeight="1" x14ac:dyDescent="0.1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</row>
    <row r="693" spans="1:30" ht="12.75" customHeight="1" x14ac:dyDescent="0.1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</row>
    <row r="694" spans="1:30" ht="12.75" customHeight="1" x14ac:dyDescent="0.1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</row>
    <row r="695" spans="1:30" ht="12.75" customHeight="1" x14ac:dyDescent="0.1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</row>
    <row r="696" spans="1:30" ht="12.75" customHeight="1" x14ac:dyDescent="0.1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</row>
    <row r="697" spans="1:30" ht="12.75" customHeight="1" x14ac:dyDescent="0.1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</row>
    <row r="698" spans="1:30" ht="12.75" customHeight="1" x14ac:dyDescent="0.1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</row>
    <row r="699" spans="1:30" ht="12.75" customHeight="1" x14ac:dyDescent="0.1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</row>
    <row r="700" spans="1:30" ht="12.75" customHeight="1" x14ac:dyDescent="0.1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</row>
    <row r="701" spans="1:30" ht="12.75" customHeight="1" x14ac:dyDescent="0.1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</row>
    <row r="702" spans="1:30" ht="12.75" customHeight="1" x14ac:dyDescent="0.1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</row>
    <row r="703" spans="1:30" ht="12.75" customHeight="1" x14ac:dyDescent="0.1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</row>
    <row r="704" spans="1:30" ht="12.75" customHeight="1" x14ac:dyDescent="0.1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</row>
    <row r="705" spans="1:30" ht="12.75" customHeight="1" x14ac:dyDescent="0.1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</row>
    <row r="706" spans="1:30" ht="12.75" customHeight="1" x14ac:dyDescent="0.1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</row>
    <row r="707" spans="1:30" ht="12.75" customHeight="1" x14ac:dyDescent="0.1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</row>
    <row r="708" spans="1:30" ht="12.75" customHeight="1" x14ac:dyDescent="0.1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</row>
    <row r="709" spans="1:30" ht="12.75" customHeight="1" x14ac:dyDescent="0.1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</row>
    <row r="710" spans="1:30" ht="12.75" customHeight="1" x14ac:dyDescent="0.1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</row>
    <row r="711" spans="1:30" ht="12.75" customHeight="1" x14ac:dyDescent="0.1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</row>
    <row r="712" spans="1:30" ht="12.75" customHeight="1" x14ac:dyDescent="0.1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</row>
    <row r="713" spans="1:30" ht="12.75" customHeight="1" x14ac:dyDescent="0.1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</row>
    <row r="714" spans="1:30" ht="12.75" customHeight="1" x14ac:dyDescent="0.1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</row>
    <row r="715" spans="1:30" ht="12.75" customHeight="1" x14ac:dyDescent="0.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</row>
    <row r="716" spans="1:30" ht="12.75" customHeight="1" x14ac:dyDescent="0.1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</row>
    <row r="717" spans="1:30" ht="12.75" customHeight="1" x14ac:dyDescent="0.1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</row>
    <row r="718" spans="1:30" ht="12.75" customHeight="1" x14ac:dyDescent="0.1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</row>
    <row r="719" spans="1:30" ht="12.75" customHeight="1" x14ac:dyDescent="0.1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</row>
    <row r="720" spans="1:30" ht="12.75" customHeight="1" x14ac:dyDescent="0.1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</row>
    <row r="721" spans="1:30" ht="12.75" customHeight="1" x14ac:dyDescent="0.1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</row>
    <row r="722" spans="1:30" ht="12.75" customHeight="1" x14ac:dyDescent="0.1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</row>
    <row r="723" spans="1:30" ht="12.75" customHeight="1" x14ac:dyDescent="0.1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</row>
    <row r="724" spans="1:30" ht="12.75" customHeight="1" x14ac:dyDescent="0.1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</row>
    <row r="725" spans="1:30" ht="12.75" customHeight="1" x14ac:dyDescent="0.1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</row>
    <row r="726" spans="1:30" ht="12.75" customHeight="1" x14ac:dyDescent="0.1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</row>
    <row r="727" spans="1:30" ht="12.75" customHeight="1" x14ac:dyDescent="0.1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</row>
    <row r="728" spans="1:30" ht="12.75" customHeight="1" x14ac:dyDescent="0.1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</row>
    <row r="729" spans="1:30" ht="12.75" customHeight="1" x14ac:dyDescent="0.1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</row>
    <row r="730" spans="1:30" ht="12.75" customHeight="1" x14ac:dyDescent="0.1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</row>
    <row r="731" spans="1:30" ht="12.75" customHeight="1" x14ac:dyDescent="0.1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</row>
    <row r="732" spans="1:30" ht="12.75" customHeight="1" x14ac:dyDescent="0.1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</row>
    <row r="733" spans="1:30" ht="12.75" customHeight="1" x14ac:dyDescent="0.1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</row>
    <row r="734" spans="1:30" ht="12.75" customHeight="1" x14ac:dyDescent="0.1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</row>
    <row r="735" spans="1:30" ht="12.75" customHeight="1" x14ac:dyDescent="0.1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</row>
    <row r="736" spans="1:30" ht="12.75" customHeight="1" x14ac:dyDescent="0.1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</row>
    <row r="737" spans="1:30" ht="12.75" customHeight="1" x14ac:dyDescent="0.1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</row>
    <row r="738" spans="1:30" ht="12.75" customHeight="1" x14ac:dyDescent="0.1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</row>
    <row r="739" spans="1:30" ht="12.75" customHeight="1" x14ac:dyDescent="0.1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</row>
    <row r="740" spans="1:30" ht="12.75" customHeight="1" x14ac:dyDescent="0.1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</row>
    <row r="741" spans="1:30" ht="12.75" customHeight="1" x14ac:dyDescent="0.1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</row>
    <row r="742" spans="1:30" ht="12.75" customHeight="1" x14ac:dyDescent="0.1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</row>
    <row r="743" spans="1:30" ht="12.75" customHeight="1" x14ac:dyDescent="0.1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</row>
    <row r="744" spans="1:30" ht="12.75" customHeight="1" x14ac:dyDescent="0.1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</row>
    <row r="745" spans="1:30" ht="12.75" customHeight="1" x14ac:dyDescent="0.1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</row>
    <row r="746" spans="1:30" ht="12.75" customHeight="1" x14ac:dyDescent="0.1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</row>
    <row r="747" spans="1:30" ht="12.75" customHeight="1" x14ac:dyDescent="0.1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</row>
    <row r="748" spans="1:30" ht="12.75" customHeight="1" x14ac:dyDescent="0.1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</row>
    <row r="749" spans="1:30" ht="12.75" customHeight="1" x14ac:dyDescent="0.1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</row>
    <row r="750" spans="1:30" ht="12.75" customHeight="1" x14ac:dyDescent="0.1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</row>
    <row r="751" spans="1:30" ht="12.75" customHeight="1" x14ac:dyDescent="0.1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</row>
    <row r="752" spans="1:30" ht="12.75" customHeight="1" x14ac:dyDescent="0.1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</row>
    <row r="753" spans="1:30" ht="12.75" customHeight="1" x14ac:dyDescent="0.1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</row>
    <row r="754" spans="1:30" ht="12.75" customHeight="1" x14ac:dyDescent="0.1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</row>
    <row r="755" spans="1:30" ht="12.75" customHeight="1" x14ac:dyDescent="0.1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</row>
    <row r="756" spans="1:30" ht="12.75" customHeight="1" x14ac:dyDescent="0.1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</row>
    <row r="757" spans="1:30" ht="12.75" customHeight="1" x14ac:dyDescent="0.1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</row>
    <row r="758" spans="1:30" ht="12.75" customHeight="1" x14ac:dyDescent="0.1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</row>
    <row r="759" spans="1:30" ht="12.75" customHeight="1" x14ac:dyDescent="0.1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</row>
    <row r="760" spans="1:30" ht="12.75" customHeight="1" x14ac:dyDescent="0.1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</row>
    <row r="761" spans="1:30" ht="12.75" customHeight="1" x14ac:dyDescent="0.1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</row>
    <row r="762" spans="1:30" ht="12.75" customHeight="1" x14ac:dyDescent="0.1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</row>
    <row r="763" spans="1:30" ht="12.75" customHeight="1" x14ac:dyDescent="0.1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</row>
    <row r="764" spans="1:30" ht="12.75" customHeight="1" x14ac:dyDescent="0.1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</row>
    <row r="765" spans="1:30" ht="12.75" customHeight="1" x14ac:dyDescent="0.1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</row>
    <row r="766" spans="1:30" ht="12.75" customHeight="1" x14ac:dyDescent="0.1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</row>
    <row r="767" spans="1:30" ht="12.75" customHeight="1" x14ac:dyDescent="0.1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</row>
    <row r="768" spans="1:30" ht="12.75" customHeight="1" x14ac:dyDescent="0.1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</row>
    <row r="769" spans="1:30" ht="12.75" customHeight="1" x14ac:dyDescent="0.1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</row>
    <row r="770" spans="1:30" ht="12.75" customHeight="1" x14ac:dyDescent="0.1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</row>
    <row r="771" spans="1:30" ht="12.75" customHeight="1" x14ac:dyDescent="0.1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</row>
    <row r="772" spans="1:30" ht="12.75" customHeight="1" x14ac:dyDescent="0.1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</row>
    <row r="773" spans="1:30" ht="12.75" customHeight="1" x14ac:dyDescent="0.1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</row>
    <row r="774" spans="1:30" ht="12.75" customHeight="1" x14ac:dyDescent="0.1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</row>
    <row r="775" spans="1:30" ht="12.75" customHeight="1" x14ac:dyDescent="0.1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</row>
    <row r="776" spans="1:30" ht="12.75" customHeight="1" x14ac:dyDescent="0.1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</row>
    <row r="777" spans="1:30" ht="12.75" customHeight="1" x14ac:dyDescent="0.1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</row>
    <row r="778" spans="1:30" ht="12.75" customHeight="1" x14ac:dyDescent="0.1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</row>
    <row r="779" spans="1:30" ht="12.75" customHeight="1" x14ac:dyDescent="0.1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</row>
    <row r="780" spans="1:30" ht="12.75" customHeight="1" x14ac:dyDescent="0.1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</row>
    <row r="781" spans="1:30" ht="12.75" customHeight="1" x14ac:dyDescent="0.1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</row>
    <row r="782" spans="1:30" ht="12.75" customHeight="1" x14ac:dyDescent="0.1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</row>
    <row r="783" spans="1:30" ht="12.75" customHeight="1" x14ac:dyDescent="0.1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</row>
    <row r="784" spans="1:30" ht="12.75" customHeight="1" x14ac:dyDescent="0.1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</row>
    <row r="785" spans="1:30" ht="12.75" customHeight="1" x14ac:dyDescent="0.1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</row>
    <row r="786" spans="1:30" ht="12.75" customHeight="1" x14ac:dyDescent="0.1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</row>
    <row r="787" spans="1:30" ht="12.75" customHeight="1" x14ac:dyDescent="0.1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</row>
    <row r="788" spans="1:30" ht="12.75" customHeight="1" x14ac:dyDescent="0.1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</row>
    <row r="789" spans="1:30" ht="12.75" customHeight="1" x14ac:dyDescent="0.1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</row>
    <row r="790" spans="1:30" ht="12.75" customHeight="1" x14ac:dyDescent="0.1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</row>
    <row r="791" spans="1:30" ht="12.75" customHeight="1" x14ac:dyDescent="0.1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</row>
    <row r="792" spans="1:30" ht="12.75" customHeight="1" x14ac:dyDescent="0.1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</row>
    <row r="793" spans="1:30" ht="12.75" customHeight="1" x14ac:dyDescent="0.1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</row>
    <row r="794" spans="1:30" ht="12.75" customHeight="1" x14ac:dyDescent="0.1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</row>
    <row r="795" spans="1:30" ht="12.75" customHeight="1" x14ac:dyDescent="0.1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</row>
    <row r="796" spans="1:30" ht="12.75" customHeight="1" x14ac:dyDescent="0.1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</row>
    <row r="797" spans="1:30" ht="12.75" customHeight="1" x14ac:dyDescent="0.1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</row>
    <row r="798" spans="1:30" ht="12.75" customHeight="1" x14ac:dyDescent="0.1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</row>
    <row r="799" spans="1:30" ht="12.75" customHeight="1" x14ac:dyDescent="0.1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</row>
    <row r="800" spans="1:30" ht="12.75" customHeight="1" x14ac:dyDescent="0.1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</row>
    <row r="801" spans="1:30" ht="12.75" customHeight="1" x14ac:dyDescent="0.1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</row>
    <row r="802" spans="1:30" ht="12.75" customHeight="1" x14ac:dyDescent="0.1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</row>
    <row r="803" spans="1:30" ht="12.75" customHeight="1" x14ac:dyDescent="0.1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</row>
    <row r="804" spans="1:30" ht="12.75" customHeight="1" x14ac:dyDescent="0.1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</row>
    <row r="805" spans="1:30" ht="12.75" customHeight="1" x14ac:dyDescent="0.1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</row>
    <row r="806" spans="1:30" ht="12.75" customHeight="1" x14ac:dyDescent="0.1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</row>
    <row r="807" spans="1:30" ht="12.75" customHeight="1" x14ac:dyDescent="0.1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</row>
    <row r="808" spans="1:30" ht="12.75" customHeight="1" x14ac:dyDescent="0.1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</row>
    <row r="809" spans="1:30" ht="12.75" customHeight="1" x14ac:dyDescent="0.1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</row>
    <row r="810" spans="1:30" ht="12.75" customHeight="1" x14ac:dyDescent="0.1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</row>
    <row r="811" spans="1:30" ht="12.75" customHeight="1" x14ac:dyDescent="0.1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</row>
    <row r="812" spans="1:30" ht="12.75" customHeight="1" x14ac:dyDescent="0.1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</row>
    <row r="813" spans="1:30" ht="12.75" customHeight="1" x14ac:dyDescent="0.1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</row>
    <row r="814" spans="1:30" ht="12.75" customHeight="1" x14ac:dyDescent="0.1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</row>
    <row r="815" spans="1:30" ht="12.75" customHeight="1" x14ac:dyDescent="0.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</row>
    <row r="816" spans="1:30" ht="12.75" customHeight="1" x14ac:dyDescent="0.1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</row>
    <row r="817" spans="1:30" ht="12.75" customHeight="1" x14ac:dyDescent="0.1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</row>
    <row r="818" spans="1:30" ht="12.75" customHeight="1" x14ac:dyDescent="0.1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</row>
    <row r="819" spans="1:30" ht="12.75" customHeight="1" x14ac:dyDescent="0.1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</row>
    <row r="820" spans="1:30" ht="12.75" customHeight="1" x14ac:dyDescent="0.1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</row>
    <row r="821" spans="1:30" ht="12.75" customHeight="1" x14ac:dyDescent="0.1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</row>
    <row r="822" spans="1:30" ht="12.75" customHeight="1" x14ac:dyDescent="0.1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</row>
    <row r="823" spans="1:30" ht="12.75" customHeight="1" x14ac:dyDescent="0.1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</row>
    <row r="824" spans="1:30" ht="12.75" customHeight="1" x14ac:dyDescent="0.1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</row>
    <row r="825" spans="1:30" ht="12.75" customHeight="1" x14ac:dyDescent="0.1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</row>
    <row r="826" spans="1:30" ht="12.75" customHeight="1" x14ac:dyDescent="0.1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</row>
    <row r="827" spans="1:30" ht="12.75" customHeight="1" x14ac:dyDescent="0.1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</row>
    <row r="828" spans="1:30" ht="12.75" customHeight="1" x14ac:dyDescent="0.1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</row>
    <row r="829" spans="1:30" ht="12.75" customHeight="1" x14ac:dyDescent="0.1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</row>
    <row r="830" spans="1:30" ht="12.75" customHeight="1" x14ac:dyDescent="0.1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</row>
    <row r="831" spans="1:30" ht="12.75" customHeight="1" x14ac:dyDescent="0.1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</row>
    <row r="832" spans="1:30" ht="12.75" customHeight="1" x14ac:dyDescent="0.1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</row>
    <row r="833" spans="1:30" ht="12.75" customHeight="1" x14ac:dyDescent="0.1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</row>
    <row r="834" spans="1:30" ht="12.75" customHeight="1" x14ac:dyDescent="0.1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</row>
    <row r="835" spans="1:30" ht="12.75" customHeight="1" x14ac:dyDescent="0.1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</row>
    <row r="836" spans="1:30" ht="12.75" customHeight="1" x14ac:dyDescent="0.1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</row>
    <row r="837" spans="1:30" ht="12.75" customHeight="1" x14ac:dyDescent="0.1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</row>
    <row r="838" spans="1:30" ht="12.75" customHeight="1" x14ac:dyDescent="0.1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</row>
    <row r="839" spans="1:30" ht="12.75" customHeight="1" x14ac:dyDescent="0.1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</row>
    <row r="840" spans="1:30" ht="12.75" customHeight="1" x14ac:dyDescent="0.1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</row>
    <row r="841" spans="1:30" ht="12.75" customHeight="1" x14ac:dyDescent="0.1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</row>
    <row r="842" spans="1:30" ht="12.75" customHeight="1" x14ac:dyDescent="0.1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</row>
    <row r="843" spans="1:30" ht="12.75" customHeight="1" x14ac:dyDescent="0.1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</row>
    <row r="844" spans="1:30" ht="12.75" customHeight="1" x14ac:dyDescent="0.1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</row>
    <row r="845" spans="1:30" ht="12.75" customHeight="1" x14ac:dyDescent="0.1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</row>
    <row r="846" spans="1:30" ht="12.75" customHeight="1" x14ac:dyDescent="0.1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</row>
    <row r="847" spans="1:30" ht="12.75" customHeight="1" x14ac:dyDescent="0.1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</row>
    <row r="848" spans="1:30" ht="12.75" customHeight="1" x14ac:dyDescent="0.1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</row>
    <row r="849" spans="1:30" ht="12.75" customHeight="1" x14ac:dyDescent="0.1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</row>
    <row r="850" spans="1:30" ht="12.75" customHeight="1" x14ac:dyDescent="0.1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</row>
    <row r="851" spans="1:30" ht="12.75" customHeight="1" x14ac:dyDescent="0.1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</row>
    <row r="852" spans="1:30" ht="12.75" customHeight="1" x14ac:dyDescent="0.1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</row>
    <row r="853" spans="1:30" ht="12.75" customHeight="1" x14ac:dyDescent="0.1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</row>
    <row r="854" spans="1:30" ht="12.75" customHeight="1" x14ac:dyDescent="0.1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</row>
    <row r="855" spans="1:30" ht="12.75" customHeight="1" x14ac:dyDescent="0.1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</row>
    <row r="856" spans="1:30" ht="12.75" customHeight="1" x14ac:dyDescent="0.1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</row>
    <row r="857" spans="1:30" ht="12.75" customHeight="1" x14ac:dyDescent="0.1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</row>
    <row r="858" spans="1:30" ht="12.75" customHeight="1" x14ac:dyDescent="0.1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</row>
    <row r="859" spans="1:30" ht="12.75" customHeight="1" x14ac:dyDescent="0.1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</row>
    <row r="860" spans="1:30" ht="12.75" customHeight="1" x14ac:dyDescent="0.1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</row>
    <row r="861" spans="1:30" ht="12.75" customHeight="1" x14ac:dyDescent="0.1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</row>
    <row r="862" spans="1:30" ht="12.75" customHeight="1" x14ac:dyDescent="0.1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</row>
    <row r="863" spans="1:30" ht="12.75" customHeight="1" x14ac:dyDescent="0.1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</row>
    <row r="864" spans="1:30" ht="12.75" customHeight="1" x14ac:dyDescent="0.1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</row>
    <row r="865" spans="1:30" ht="12.75" customHeight="1" x14ac:dyDescent="0.1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</row>
    <row r="866" spans="1:30" ht="12.75" customHeight="1" x14ac:dyDescent="0.1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</row>
    <row r="867" spans="1:30" ht="12.75" customHeight="1" x14ac:dyDescent="0.1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</row>
    <row r="868" spans="1:30" ht="12.75" customHeight="1" x14ac:dyDescent="0.1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</row>
    <row r="869" spans="1:30" ht="12.75" customHeight="1" x14ac:dyDescent="0.1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</row>
    <row r="870" spans="1:30" ht="12.75" customHeight="1" x14ac:dyDescent="0.1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</row>
    <row r="871" spans="1:30" ht="12.75" customHeight="1" x14ac:dyDescent="0.1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</row>
    <row r="872" spans="1:30" ht="12.75" customHeight="1" x14ac:dyDescent="0.1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</row>
    <row r="873" spans="1:30" ht="12.75" customHeight="1" x14ac:dyDescent="0.1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</row>
    <row r="874" spans="1:30" ht="12.75" customHeight="1" x14ac:dyDescent="0.1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</row>
    <row r="875" spans="1:30" ht="12.75" customHeight="1" x14ac:dyDescent="0.1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</row>
    <row r="876" spans="1:30" ht="12.75" customHeight="1" x14ac:dyDescent="0.1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</row>
    <row r="877" spans="1:30" ht="12.75" customHeight="1" x14ac:dyDescent="0.1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</row>
    <row r="878" spans="1:30" ht="12.75" customHeight="1" x14ac:dyDescent="0.1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</row>
    <row r="879" spans="1:30" ht="12.75" customHeight="1" x14ac:dyDescent="0.1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</row>
    <row r="880" spans="1:30" ht="12.75" customHeight="1" x14ac:dyDescent="0.1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</row>
    <row r="881" spans="1:30" ht="12.75" customHeight="1" x14ac:dyDescent="0.1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</row>
    <row r="882" spans="1:30" ht="12.75" customHeight="1" x14ac:dyDescent="0.1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</row>
    <row r="883" spans="1:30" ht="12.75" customHeight="1" x14ac:dyDescent="0.1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</row>
    <row r="884" spans="1:30" ht="12.75" customHeight="1" x14ac:dyDescent="0.1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</row>
    <row r="885" spans="1:30" ht="12.75" customHeight="1" x14ac:dyDescent="0.1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</row>
    <row r="886" spans="1:30" ht="12.75" customHeight="1" x14ac:dyDescent="0.1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</row>
    <row r="887" spans="1:30" ht="12.75" customHeight="1" x14ac:dyDescent="0.1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</row>
    <row r="888" spans="1:30" ht="12.75" customHeight="1" x14ac:dyDescent="0.1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</row>
    <row r="889" spans="1:30" ht="12.75" customHeight="1" x14ac:dyDescent="0.1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</row>
    <row r="890" spans="1:30" ht="12.75" customHeight="1" x14ac:dyDescent="0.1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</row>
    <row r="891" spans="1:30" ht="12.75" customHeight="1" x14ac:dyDescent="0.1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</row>
    <row r="892" spans="1:30" ht="12.75" customHeight="1" x14ac:dyDescent="0.1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</row>
    <row r="893" spans="1:30" ht="12.75" customHeight="1" x14ac:dyDescent="0.1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</row>
    <row r="894" spans="1:30" ht="12.75" customHeight="1" x14ac:dyDescent="0.1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</row>
    <row r="895" spans="1:30" ht="12.75" customHeight="1" x14ac:dyDescent="0.1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</row>
    <row r="896" spans="1:30" ht="12.75" customHeight="1" x14ac:dyDescent="0.1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</row>
    <row r="897" spans="1:30" ht="12.75" customHeight="1" x14ac:dyDescent="0.1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</row>
    <row r="898" spans="1:30" ht="12.75" customHeight="1" x14ac:dyDescent="0.1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</row>
    <row r="899" spans="1:30" ht="12.75" customHeight="1" x14ac:dyDescent="0.1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</row>
    <row r="900" spans="1:30" ht="12.75" customHeight="1" x14ac:dyDescent="0.1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</row>
    <row r="901" spans="1:30" ht="12.75" customHeight="1" x14ac:dyDescent="0.1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</row>
    <row r="902" spans="1:30" ht="12.75" customHeight="1" x14ac:dyDescent="0.1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</row>
    <row r="903" spans="1:30" ht="12.75" customHeight="1" x14ac:dyDescent="0.1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</row>
    <row r="904" spans="1:30" ht="12.75" customHeight="1" x14ac:dyDescent="0.1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</row>
    <row r="905" spans="1:30" ht="12.75" customHeight="1" x14ac:dyDescent="0.1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</row>
    <row r="906" spans="1:30" ht="12.75" customHeight="1" x14ac:dyDescent="0.1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</row>
    <row r="907" spans="1:30" ht="12.75" customHeight="1" x14ac:dyDescent="0.1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</row>
    <row r="908" spans="1:30" ht="12.75" customHeight="1" x14ac:dyDescent="0.1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</row>
    <row r="909" spans="1:30" ht="12.75" customHeight="1" x14ac:dyDescent="0.1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</row>
    <row r="910" spans="1:30" ht="12.75" customHeight="1" x14ac:dyDescent="0.1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</row>
    <row r="911" spans="1:30" ht="12.75" customHeight="1" x14ac:dyDescent="0.1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</row>
    <row r="912" spans="1:30" ht="12.75" customHeight="1" x14ac:dyDescent="0.1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</row>
    <row r="913" spans="1:30" ht="12.75" customHeight="1" x14ac:dyDescent="0.1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</row>
    <row r="914" spans="1:30" ht="12.75" customHeight="1" x14ac:dyDescent="0.1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</row>
    <row r="915" spans="1:30" ht="12.75" customHeight="1" x14ac:dyDescent="0.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</row>
    <row r="916" spans="1:30" ht="12.75" customHeight="1" x14ac:dyDescent="0.1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</row>
    <row r="917" spans="1:30" ht="12.75" customHeight="1" x14ac:dyDescent="0.1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</row>
    <row r="918" spans="1:30" ht="12.75" customHeight="1" x14ac:dyDescent="0.1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</row>
    <row r="919" spans="1:30" ht="12.75" customHeight="1" x14ac:dyDescent="0.1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</row>
    <row r="920" spans="1:30" ht="12.75" customHeight="1" x14ac:dyDescent="0.1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</row>
    <row r="921" spans="1:30" ht="12.75" customHeight="1" x14ac:dyDescent="0.1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</row>
    <row r="922" spans="1:30" ht="12.75" customHeight="1" x14ac:dyDescent="0.1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</row>
    <row r="923" spans="1:30" ht="12.75" customHeight="1" x14ac:dyDescent="0.1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</row>
    <row r="924" spans="1:30" ht="12.75" customHeight="1" x14ac:dyDescent="0.1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</row>
    <row r="925" spans="1:30" ht="12.75" customHeight="1" x14ac:dyDescent="0.1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</row>
    <row r="926" spans="1:30" ht="12.75" customHeight="1" x14ac:dyDescent="0.1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</row>
    <row r="927" spans="1:30" ht="12.75" customHeight="1" x14ac:dyDescent="0.1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</row>
    <row r="928" spans="1:30" ht="12.75" customHeight="1" x14ac:dyDescent="0.1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</row>
    <row r="929" spans="1:30" ht="12.75" customHeight="1" x14ac:dyDescent="0.1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</row>
    <row r="930" spans="1:30" ht="12.75" customHeight="1" x14ac:dyDescent="0.1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</row>
    <row r="931" spans="1:30" ht="12.75" customHeight="1" x14ac:dyDescent="0.1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</row>
    <row r="932" spans="1:30" ht="12.75" customHeight="1" x14ac:dyDescent="0.1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</row>
    <row r="933" spans="1:30" ht="12.75" customHeight="1" x14ac:dyDescent="0.1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</row>
    <row r="934" spans="1:30" ht="12.75" customHeight="1" x14ac:dyDescent="0.1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</row>
    <row r="935" spans="1:30" ht="12.75" customHeight="1" x14ac:dyDescent="0.1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</row>
    <row r="936" spans="1:30" ht="12.75" customHeight="1" x14ac:dyDescent="0.1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</row>
    <row r="937" spans="1:30" ht="12.75" customHeight="1" x14ac:dyDescent="0.1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</row>
    <row r="938" spans="1:30" ht="12.75" customHeight="1" x14ac:dyDescent="0.1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</row>
    <row r="939" spans="1:30" ht="12.75" customHeight="1" x14ac:dyDescent="0.1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</row>
    <row r="940" spans="1:30" ht="12.75" customHeight="1" x14ac:dyDescent="0.1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</row>
    <row r="941" spans="1:30" ht="12.75" customHeight="1" x14ac:dyDescent="0.1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</row>
    <row r="942" spans="1:30" ht="12.75" customHeight="1" x14ac:dyDescent="0.1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</row>
    <row r="943" spans="1:30" ht="12.75" customHeight="1" x14ac:dyDescent="0.1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</row>
    <row r="944" spans="1:30" ht="12.75" customHeight="1" x14ac:dyDescent="0.1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</row>
    <row r="945" spans="1:30" ht="12.75" customHeight="1" x14ac:dyDescent="0.1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</row>
    <row r="946" spans="1:30" ht="12.75" customHeight="1" x14ac:dyDescent="0.1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</row>
    <row r="947" spans="1:30" ht="12.75" customHeight="1" x14ac:dyDescent="0.1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</row>
    <row r="948" spans="1:30" ht="12.75" customHeight="1" x14ac:dyDescent="0.1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</row>
    <row r="949" spans="1:30" ht="12.75" customHeight="1" x14ac:dyDescent="0.1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</row>
    <row r="950" spans="1:30" ht="12.75" customHeight="1" x14ac:dyDescent="0.1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</row>
    <row r="951" spans="1:30" ht="12.75" customHeight="1" x14ac:dyDescent="0.1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</row>
    <row r="952" spans="1:30" ht="12.75" customHeight="1" x14ac:dyDescent="0.1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</row>
    <row r="953" spans="1:30" ht="12.75" customHeight="1" x14ac:dyDescent="0.1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</row>
    <row r="954" spans="1:30" ht="12.75" customHeight="1" x14ac:dyDescent="0.1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</row>
    <row r="955" spans="1:30" ht="12.75" customHeight="1" x14ac:dyDescent="0.1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</row>
    <row r="956" spans="1:30" ht="12.75" customHeight="1" x14ac:dyDescent="0.1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</row>
    <row r="957" spans="1:30" ht="12.75" customHeight="1" x14ac:dyDescent="0.1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</row>
    <row r="958" spans="1:30" ht="12.75" customHeight="1" x14ac:dyDescent="0.1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</row>
    <row r="959" spans="1:30" ht="12.75" customHeight="1" x14ac:dyDescent="0.1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</row>
    <row r="960" spans="1:30" ht="12.75" customHeight="1" x14ac:dyDescent="0.1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</row>
    <row r="961" spans="1:30" ht="12.75" customHeight="1" x14ac:dyDescent="0.1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</row>
    <row r="962" spans="1:30" ht="12.75" customHeight="1" x14ac:dyDescent="0.1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</row>
    <row r="963" spans="1:30" ht="12.75" customHeight="1" x14ac:dyDescent="0.1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</row>
    <row r="964" spans="1:30" ht="12.75" customHeight="1" x14ac:dyDescent="0.1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</row>
    <row r="965" spans="1:30" ht="12.75" customHeight="1" x14ac:dyDescent="0.1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</row>
    <row r="966" spans="1:30" ht="12.75" customHeight="1" x14ac:dyDescent="0.1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</row>
    <row r="967" spans="1:30" ht="12.75" customHeight="1" x14ac:dyDescent="0.1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</row>
    <row r="968" spans="1:30" ht="12.75" customHeight="1" x14ac:dyDescent="0.1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</row>
    <row r="969" spans="1:30" ht="12.75" customHeight="1" x14ac:dyDescent="0.1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</row>
    <row r="970" spans="1:30" ht="12.75" customHeight="1" x14ac:dyDescent="0.1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</row>
    <row r="971" spans="1:30" ht="12.75" customHeight="1" x14ac:dyDescent="0.1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</row>
    <row r="972" spans="1:30" ht="12.75" customHeight="1" x14ac:dyDescent="0.1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</row>
    <row r="973" spans="1:30" ht="12.75" customHeight="1" x14ac:dyDescent="0.1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</row>
    <row r="974" spans="1:30" ht="12.75" customHeight="1" x14ac:dyDescent="0.1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</row>
    <row r="975" spans="1:30" ht="12.75" customHeight="1" x14ac:dyDescent="0.1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</row>
    <row r="976" spans="1:30" ht="12.75" customHeight="1" x14ac:dyDescent="0.1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</row>
    <row r="977" spans="1:30" ht="12.75" customHeight="1" x14ac:dyDescent="0.1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</row>
    <row r="978" spans="1:30" ht="12.75" customHeight="1" x14ac:dyDescent="0.1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</row>
    <row r="979" spans="1:30" ht="12.75" customHeight="1" x14ac:dyDescent="0.1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</row>
    <row r="980" spans="1:30" ht="12.75" customHeight="1" x14ac:dyDescent="0.1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</row>
    <row r="981" spans="1:30" ht="12.75" customHeight="1" x14ac:dyDescent="0.1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</row>
    <row r="982" spans="1:30" ht="12.75" customHeight="1" x14ac:dyDescent="0.1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</row>
    <row r="983" spans="1:30" ht="12.75" customHeight="1" x14ac:dyDescent="0.1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</row>
    <row r="984" spans="1:30" ht="12.75" customHeight="1" x14ac:dyDescent="0.1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</row>
    <row r="985" spans="1:30" ht="12.75" customHeight="1" x14ac:dyDescent="0.1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</row>
    <row r="986" spans="1:30" ht="12.75" customHeight="1" x14ac:dyDescent="0.1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</row>
    <row r="987" spans="1:30" ht="12.75" customHeight="1" x14ac:dyDescent="0.1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</row>
    <row r="988" spans="1:30" ht="12.75" customHeight="1" x14ac:dyDescent="0.1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</row>
    <row r="989" spans="1:30" ht="12.75" customHeight="1" x14ac:dyDescent="0.1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</row>
    <row r="990" spans="1:30" ht="12.75" customHeight="1" x14ac:dyDescent="0.1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</row>
    <row r="991" spans="1:30" ht="12.75" customHeight="1" x14ac:dyDescent="0.1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</row>
    <row r="992" spans="1:30" ht="12.75" customHeight="1" x14ac:dyDescent="0.1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</row>
    <row r="993" spans="1:30" ht="12.75" customHeight="1" x14ac:dyDescent="0.1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</row>
    <row r="994" spans="1:30" ht="12.75" customHeight="1" x14ac:dyDescent="0.1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</row>
    <row r="995" spans="1:30" ht="12.75" customHeight="1" x14ac:dyDescent="0.1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</row>
    <row r="996" spans="1:30" ht="12.75" customHeight="1" x14ac:dyDescent="0.1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</row>
    <row r="997" spans="1:30" ht="12.75" customHeight="1" x14ac:dyDescent="0.1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</row>
    <row r="998" spans="1:30" ht="12.75" customHeight="1" x14ac:dyDescent="0.1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</row>
    <row r="999" spans="1:30" ht="12.75" customHeight="1" x14ac:dyDescent="0.1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</row>
    <row r="1000" spans="1:30" ht="12.75" customHeight="1" x14ac:dyDescent="0.1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</row>
    <row r="1001" spans="1:30" ht="12.75" customHeight="1" x14ac:dyDescent="0.15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</row>
    <row r="1002" spans="1:30" ht="12.75" customHeight="1" x14ac:dyDescent="0.15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</row>
    <row r="1003" spans="1:30" ht="12.75" customHeight="1" x14ac:dyDescent="0.15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</row>
    <row r="1004" spans="1:30" ht="12.75" customHeight="1" x14ac:dyDescent="0.15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</row>
    <row r="1005" spans="1:30" ht="12.75" customHeight="1" x14ac:dyDescent="0.15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</row>
    <row r="1006" spans="1:30" ht="12.75" customHeight="1" x14ac:dyDescent="0.15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</row>
    <row r="1007" spans="1:30" ht="12.75" customHeight="1" x14ac:dyDescent="0.15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</row>
    <row r="1008" spans="1:30" ht="12.75" customHeight="1" x14ac:dyDescent="0.15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</row>
    <row r="1009" spans="1:30" ht="12.75" customHeight="1" x14ac:dyDescent="0.15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</row>
    <row r="1010" spans="1:30" ht="12.75" customHeight="1" x14ac:dyDescent="0.15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</row>
    <row r="1011" spans="1:30" ht="12.75" customHeight="1" x14ac:dyDescent="0.15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</row>
    <row r="1012" spans="1:30" ht="12.75" customHeight="1" x14ac:dyDescent="0.15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</row>
    <row r="1013" spans="1:30" ht="12.75" customHeight="1" x14ac:dyDescent="0.15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</row>
    <row r="1014" spans="1:30" ht="12.75" customHeight="1" x14ac:dyDescent="0.15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</row>
    <row r="1015" spans="1:30" ht="12.75" customHeight="1" x14ac:dyDescent="0.15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</row>
    <row r="1016" spans="1:30" ht="12.75" customHeight="1" x14ac:dyDescent="0.15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</row>
    <row r="1017" spans="1:30" ht="12.75" customHeight="1" x14ac:dyDescent="0.15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</row>
    <row r="1018" spans="1:30" ht="15" customHeight="1" x14ac:dyDescent="0.15">
      <c r="C1018" s="26"/>
    </row>
  </sheetData>
  <mergeCells count="91">
    <mergeCell ref="B9:C9"/>
    <mergeCell ref="D9:I9"/>
    <mergeCell ref="B6:I6"/>
    <mergeCell ref="B7:C7"/>
    <mergeCell ref="D7:I7"/>
    <mergeCell ref="B8:C8"/>
    <mergeCell ref="D8:I8"/>
    <mergeCell ref="A17:A43"/>
    <mergeCell ref="B17:B20"/>
    <mergeCell ref="D19:D20"/>
    <mergeCell ref="E19:E20"/>
    <mergeCell ref="F19:F20"/>
    <mergeCell ref="B10:C14"/>
    <mergeCell ref="D10:I10"/>
    <mergeCell ref="G15:G16"/>
    <mergeCell ref="H15:H16"/>
    <mergeCell ref="I15:I16"/>
    <mergeCell ref="G19:G20"/>
    <mergeCell ref="H19:H20"/>
    <mergeCell ref="I19:I20"/>
    <mergeCell ref="B21:B25"/>
    <mergeCell ref="E24:E25"/>
    <mergeCell ref="F24:F25"/>
    <mergeCell ref="G24:G25"/>
    <mergeCell ref="H24:H25"/>
    <mergeCell ref="H34:H35"/>
    <mergeCell ref="I34:I35"/>
    <mergeCell ref="I24:I25"/>
    <mergeCell ref="B26:B30"/>
    <mergeCell ref="E29:E30"/>
    <mergeCell ref="F29:F30"/>
    <mergeCell ref="G29:G30"/>
    <mergeCell ref="H29:H30"/>
    <mergeCell ref="I29:I30"/>
    <mergeCell ref="B31:B35"/>
    <mergeCell ref="D34:D35"/>
    <mergeCell ref="E34:E35"/>
    <mergeCell ref="F34:F35"/>
    <mergeCell ref="G34:G35"/>
    <mergeCell ref="I39:I40"/>
    <mergeCell ref="B41:B43"/>
    <mergeCell ref="D42:D43"/>
    <mergeCell ref="E42:E43"/>
    <mergeCell ref="F42:F43"/>
    <mergeCell ref="G42:G43"/>
    <mergeCell ref="H42:H43"/>
    <mergeCell ref="I42:I43"/>
    <mergeCell ref="B36:B39"/>
    <mergeCell ref="D39:D40"/>
    <mergeCell ref="E39:E40"/>
    <mergeCell ref="F39:F40"/>
    <mergeCell ref="G39:G40"/>
    <mergeCell ref="H39:H40"/>
    <mergeCell ref="A44:A69"/>
    <mergeCell ref="B44:B50"/>
    <mergeCell ref="D49:D50"/>
    <mergeCell ref="E49:E50"/>
    <mergeCell ref="F49:F50"/>
    <mergeCell ref="B54:B57"/>
    <mergeCell ref="D56:D57"/>
    <mergeCell ref="E56:E57"/>
    <mergeCell ref="F56:F57"/>
    <mergeCell ref="B51:B53"/>
    <mergeCell ref="D52:D53"/>
    <mergeCell ref="E52:E53"/>
    <mergeCell ref="F52:F53"/>
    <mergeCell ref="G52:G53"/>
    <mergeCell ref="G63:G64"/>
    <mergeCell ref="H63:H64"/>
    <mergeCell ref="I63:I64"/>
    <mergeCell ref="H49:H50"/>
    <mergeCell ref="I49:I50"/>
    <mergeCell ref="H52:H53"/>
    <mergeCell ref="I52:I53"/>
    <mergeCell ref="G49:G50"/>
    <mergeCell ref="I68:I69"/>
    <mergeCell ref="D11:I11"/>
    <mergeCell ref="D12:I12"/>
    <mergeCell ref="B65:B69"/>
    <mergeCell ref="D68:D69"/>
    <mergeCell ref="E68:E69"/>
    <mergeCell ref="F68:F69"/>
    <mergeCell ref="G68:G69"/>
    <mergeCell ref="H68:H69"/>
    <mergeCell ref="G56:G57"/>
    <mergeCell ref="H56:H57"/>
    <mergeCell ref="I56:I57"/>
    <mergeCell ref="B58:B64"/>
    <mergeCell ref="D63:D64"/>
    <mergeCell ref="E63:E64"/>
    <mergeCell ref="F63:F64"/>
  </mergeCells>
  <printOptions horizontalCentered="1"/>
  <pageMargins left="0.51181102362204722" right="0.51181102362204722" top="0.74803149606299213" bottom="0.74803149606299213" header="0" footer="0"/>
  <pageSetup scale="47" orientation="portrait" r:id="rId1"/>
  <rowBreaks count="2" manualBreakCount="2">
    <brk id="43" max="8" man="1"/>
    <brk id="6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062A-2292-8B49-9B64-F7F14131B505}">
  <dimension ref="A1:AD1016"/>
  <sheetViews>
    <sheetView view="pageBreakPreview" topLeftCell="G1" zoomScale="110" zoomScaleNormal="100" zoomScaleSheetLayoutView="110" workbookViewId="0">
      <selection activeCell="I1" sqref="I1"/>
    </sheetView>
  </sheetViews>
  <sheetFormatPr baseColWidth="10" defaultColWidth="12.5" defaultRowHeight="15" customHeight="1" x14ac:dyDescent="0.15"/>
  <cols>
    <col min="1" max="1" width="2.83203125" style="8" customWidth="1"/>
    <col min="2" max="2" width="20.33203125" style="8" customWidth="1"/>
    <col min="3" max="3" width="41.1640625" style="8" customWidth="1"/>
    <col min="4" max="6" width="4.83203125" style="8" customWidth="1"/>
    <col min="7" max="7" width="35.6640625" style="8" customWidth="1"/>
    <col min="8" max="8" width="25.6640625" style="8" customWidth="1"/>
    <col min="9" max="9" width="60.33203125" style="8" customWidth="1"/>
    <col min="10" max="10" width="10" style="8" customWidth="1"/>
    <col min="11" max="30" width="9.33203125" style="8" customWidth="1"/>
    <col min="31" max="16384" width="12.5" style="8"/>
  </cols>
  <sheetData>
    <row r="1" spans="1:30" ht="23.25" customHeight="1" x14ac:dyDescent="0.2">
      <c r="A1" s="4"/>
      <c r="B1" s="5"/>
      <c r="C1" s="6" t="s">
        <v>39</v>
      </c>
      <c r="D1" s="7"/>
      <c r="E1" s="7"/>
      <c r="F1" s="7"/>
      <c r="G1" s="7"/>
      <c r="H1" s="5"/>
      <c r="I1" s="365" t="s">
        <v>40</v>
      </c>
    </row>
    <row r="2" spans="1:30" ht="20.25" customHeight="1" x14ac:dyDescent="0.2">
      <c r="A2" s="9"/>
      <c r="B2" s="10"/>
      <c r="C2" s="11"/>
      <c r="D2" s="12" t="s">
        <v>41</v>
      </c>
      <c r="E2" s="13"/>
      <c r="F2" s="13"/>
      <c r="G2" s="13"/>
      <c r="H2" s="14"/>
      <c r="I2" s="15" t="s">
        <v>42</v>
      </c>
    </row>
    <row r="3" spans="1:30" ht="21.75" customHeight="1" x14ac:dyDescent="0.15">
      <c r="A3" s="9"/>
      <c r="B3" s="10"/>
      <c r="C3" s="16" t="s">
        <v>43</v>
      </c>
      <c r="D3" s="17"/>
      <c r="E3" s="17"/>
      <c r="F3" s="17"/>
      <c r="G3" s="17"/>
      <c r="H3" s="18"/>
      <c r="I3" s="15" t="s">
        <v>44</v>
      </c>
    </row>
    <row r="4" spans="1:30" ht="20.25" customHeight="1" thickBot="1" x14ac:dyDescent="0.25">
      <c r="A4" s="19"/>
      <c r="B4" s="20"/>
      <c r="C4" s="21"/>
      <c r="D4" s="22" t="s">
        <v>45</v>
      </c>
      <c r="E4" s="23"/>
      <c r="F4" s="23"/>
      <c r="G4" s="23"/>
      <c r="H4" s="20"/>
      <c r="I4" s="24" t="s">
        <v>46</v>
      </c>
    </row>
    <row r="5" spans="1:30" ht="7.5" customHeight="1" thickBot="1" x14ac:dyDescent="0.2"/>
    <row r="6" spans="1:30" ht="91.5" customHeight="1" thickBot="1" x14ac:dyDescent="0.2">
      <c r="A6" s="25"/>
      <c r="B6" s="173" t="s">
        <v>47</v>
      </c>
      <c r="C6" s="174"/>
      <c r="D6" s="174"/>
      <c r="E6" s="174"/>
      <c r="F6" s="174"/>
      <c r="G6" s="174"/>
      <c r="H6" s="174"/>
      <c r="I6" s="17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30.75" customHeight="1" x14ac:dyDescent="0.15">
      <c r="A7" s="27"/>
      <c r="B7" s="176" t="s">
        <v>48</v>
      </c>
      <c r="C7" s="177"/>
      <c r="D7" s="178" t="s">
        <v>49</v>
      </c>
      <c r="E7" s="178"/>
      <c r="F7" s="178"/>
      <c r="G7" s="178"/>
      <c r="H7" s="178"/>
      <c r="I7" s="179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26.25" customHeight="1" x14ac:dyDescent="0.15">
      <c r="A8" s="27"/>
      <c r="B8" s="180" t="s">
        <v>50</v>
      </c>
      <c r="C8" s="170"/>
      <c r="D8" s="181" t="s">
        <v>326</v>
      </c>
      <c r="E8" s="182"/>
      <c r="F8" s="182"/>
      <c r="G8" s="182"/>
      <c r="H8" s="182"/>
      <c r="I8" s="183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ht="96" customHeight="1" x14ac:dyDescent="0.15">
      <c r="A9" s="27"/>
      <c r="B9" s="169" t="s">
        <v>51</v>
      </c>
      <c r="C9" s="170"/>
      <c r="D9" s="171" t="s">
        <v>330</v>
      </c>
      <c r="E9" s="171"/>
      <c r="F9" s="171"/>
      <c r="G9" s="171"/>
      <c r="H9" s="171"/>
      <c r="I9" s="172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0" ht="14" customHeight="1" x14ac:dyDescent="0.15">
      <c r="A10" s="27"/>
      <c r="B10" s="253" t="s">
        <v>52</v>
      </c>
      <c r="C10" s="253"/>
      <c r="D10" s="250" t="s">
        <v>327</v>
      </c>
      <c r="E10" s="251"/>
      <c r="F10" s="251"/>
      <c r="G10" s="251"/>
      <c r="H10" s="251"/>
      <c r="I10" s="252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ht="14" x14ac:dyDescent="0.15">
      <c r="A11" s="27"/>
      <c r="B11" s="253"/>
      <c r="C11" s="253"/>
      <c r="D11" s="250" t="s">
        <v>328</v>
      </c>
      <c r="E11" s="251"/>
      <c r="F11" s="251"/>
      <c r="G11" s="251"/>
      <c r="H11" s="251"/>
      <c r="I11" s="25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thickBot="1" x14ac:dyDescent="0.2">
      <c r="A12" s="27"/>
      <c r="B12" s="253"/>
      <c r="C12" s="253"/>
      <c r="D12" s="250" t="s">
        <v>329</v>
      </c>
      <c r="E12" s="251"/>
      <c r="F12" s="251"/>
      <c r="G12" s="251"/>
      <c r="H12" s="251"/>
      <c r="I12" s="25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42" customHeight="1" x14ac:dyDescent="0.15">
      <c r="A13" s="31"/>
      <c r="B13" s="127" t="s">
        <v>53</v>
      </c>
      <c r="C13" s="128"/>
      <c r="D13" s="124" t="s">
        <v>54</v>
      </c>
      <c r="E13" s="125"/>
      <c r="F13" s="126"/>
      <c r="G13" s="254" t="s">
        <v>55</v>
      </c>
      <c r="H13" s="255" t="s">
        <v>56</v>
      </c>
      <c r="I13" s="256" t="s">
        <v>57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ht="44.25" customHeight="1" thickBot="1" x14ac:dyDescent="0.2">
      <c r="A14" s="37"/>
      <c r="B14" s="38" t="s">
        <v>58</v>
      </c>
      <c r="C14" s="39"/>
      <c r="D14" s="40" t="s">
        <v>59</v>
      </c>
      <c r="E14" s="41" t="s">
        <v>60</v>
      </c>
      <c r="F14" s="42" t="s">
        <v>61</v>
      </c>
      <c r="G14" s="202"/>
      <c r="H14" s="204"/>
      <c r="I14" s="20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ht="29.25" customHeight="1" x14ac:dyDescent="0.15">
      <c r="A15" s="184" t="s">
        <v>62</v>
      </c>
      <c r="B15" s="187" t="s">
        <v>63</v>
      </c>
      <c r="C15" s="43" t="s">
        <v>64</v>
      </c>
      <c r="D15" s="44"/>
      <c r="E15" s="44"/>
      <c r="F15" s="134" t="s">
        <v>289</v>
      </c>
      <c r="G15" s="45"/>
      <c r="H15" s="46"/>
      <c r="I15" s="47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ht="28.5" customHeight="1" x14ac:dyDescent="0.15">
      <c r="A16" s="185"/>
      <c r="B16" s="188"/>
      <c r="C16" s="48" t="s">
        <v>65</v>
      </c>
      <c r="D16" s="114"/>
      <c r="E16" s="114"/>
      <c r="F16" s="135" t="s">
        <v>289</v>
      </c>
      <c r="G16" s="49"/>
      <c r="H16" s="50"/>
      <c r="I16" s="5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ht="18" customHeight="1" x14ac:dyDescent="0.15">
      <c r="A17" s="185"/>
      <c r="B17" s="188"/>
      <c r="C17" s="52" t="s">
        <v>66</v>
      </c>
      <c r="D17" s="189"/>
      <c r="E17" s="191"/>
      <c r="F17" s="191"/>
      <c r="G17" s="207"/>
      <c r="H17" s="208"/>
      <c r="I17" s="209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1.25" customHeight="1" x14ac:dyDescent="0.15">
      <c r="A18" s="185"/>
      <c r="B18" s="188"/>
      <c r="C18" s="53"/>
      <c r="D18" s="190"/>
      <c r="E18" s="191"/>
      <c r="F18" s="191"/>
      <c r="G18" s="207"/>
      <c r="H18" s="208"/>
      <c r="I18" s="209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ht="21" x14ac:dyDescent="0.15">
      <c r="A19" s="185"/>
      <c r="B19" s="210" t="s">
        <v>67</v>
      </c>
      <c r="C19" s="54" t="s">
        <v>68</v>
      </c>
      <c r="D19" s="114"/>
      <c r="E19" s="114"/>
      <c r="F19" s="114" t="s">
        <v>289</v>
      </c>
      <c r="G19" s="49"/>
      <c r="H19" s="129"/>
      <c r="I19" s="12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33.75" customHeight="1" x14ac:dyDescent="0.15">
      <c r="A20" s="185"/>
      <c r="B20" s="193"/>
      <c r="C20" s="54" t="s">
        <v>69</v>
      </c>
      <c r="D20" s="114"/>
      <c r="E20" s="114"/>
      <c r="F20" s="114" t="s">
        <v>289</v>
      </c>
      <c r="G20" s="109"/>
      <c r="H20" s="129"/>
      <c r="I20" s="129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27.75" customHeight="1" x14ac:dyDescent="0.15">
      <c r="A21" s="185"/>
      <c r="B21" s="193"/>
      <c r="C21" s="54" t="s">
        <v>70</v>
      </c>
      <c r="D21" s="114"/>
      <c r="E21" s="114"/>
      <c r="F21" s="114" t="s">
        <v>289</v>
      </c>
      <c r="G21" s="55"/>
      <c r="H21" s="56"/>
      <c r="I21" s="57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22.5" customHeight="1" x14ac:dyDescent="0.15">
      <c r="A22" s="185"/>
      <c r="B22" s="193"/>
      <c r="C22" s="52" t="s">
        <v>66</v>
      </c>
      <c r="D22" s="105"/>
      <c r="E22" s="215"/>
      <c r="F22" s="215"/>
      <c r="G22" s="207"/>
      <c r="H22" s="208"/>
      <c r="I22" s="209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1.75" customHeight="1" x14ac:dyDescent="0.15">
      <c r="A23" s="185"/>
      <c r="B23" s="193"/>
      <c r="C23" s="58"/>
      <c r="D23" s="106"/>
      <c r="E23" s="215"/>
      <c r="F23" s="215"/>
      <c r="G23" s="207"/>
      <c r="H23" s="208"/>
      <c r="I23" s="209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36" customHeight="1" x14ac:dyDescent="0.15">
      <c r="A24" s="185"/>
      <c r="B24" s="192" t="s">
        <v>71</v>
      </c>
      <c r="C24" s="48" t="s">
        <v>72</v>
      </c>
      <c r="D24" s="114"/>
      <c r="E24" s="59"/>
      <c r="F24" s="114" t="s">
        <v>289</v>
      </c>
      <c r="G24" s="49"/>
      <c r="H24" s="50"/>
      <c r="I24" s="5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32" customHeight="1" x14ac:dyDescent="0.15">
      <c r="A25" s="185"/>
      <c r="B25" s="193"/>
      <c r="C25" s="60" t="s">
        <v>73</v>
      </c>
      <c r="D25" s="114"/>
      <c r="E25" s="59"/>
      <c r="F25" s="114" t="s">
        <v>289</v>
      </c>
      <c r="G25" s="109"/>
      <c r="H25" s="110"/>
      <c r="I25" s="107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69" customHeight="1" x14ac:dyDescent="0.15">
      <c r="A26" s="185"/>
      <c r="B26" s="193"/>
      <c r="C26" s="60" t="s">
        <v>74</v>
      </c>
      <c r="D26" s="114"/>
      <c r="E26" s="114"/>
      <c r="F26" s="114" t="s">
        <v>289</v>
      </c>
      <c r="G26" s="109"/>
      <c r="H26" s="61"/>
      <c r="I26" s="62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8" customHeight="1" x14ac:dyDescent="0.15">
      <c r="A27" s="185"/>
      <c r="B27" s="193"/>
      <c r="C27" s="63" t="s">
        <v>66</v>
      </c>
      <c r="D27" s="64"/>
      <c r="E27" s="191"/>
      <c r="F27" s="191"/>
      <c r="G27" s="207"/>
      <c r="H27" s="208"/>
      <c r="I27" s="209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8" customHeight="1" x14ac:dyDescent="0.15">
      <c r="A28" s="185"/>
      <c r="B28" s="193"/>
      <c r="C28" s="65"/>
      <c r="D28" s="66"/>
      <c r="E28" s="191"/>
      <c r="F28" s="191"/>
      <c r="G28" s="207"/>
      <c r="H28" s="208"/>
      <c r="I28" s="209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20" x14ac:dyDescent="0.15">
      <c r="A29" s="185"/>
      <c r="B29" s="216" t="s">
        <v>75</v>
      </c>
      <c r="C29" s="67" t="s">
        <v>76</v>
      </c>
      <c r="D29" s="108"/>
      <c r="E29" s="108"/>
      <c r="F29" s="108" t="s">
        <v>289</v>
      </c>
      <c r="G29" s="49"/>
      <c r="H29" s="56"/>
      <c r="I29" s="57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79.5" customHeight="1" x14ac:dyDescent="0.15">
      <c r="A30" s="185"/>
      <c r="B30" s="193"/>
      <c r="C30" s="54" t="s">
        <v>77</v>
      </c>
      <c r="D30" s="108"/>
      <c r="E30" s="108"/>
      <c r="F30" s="108" t="s">
        <v>289</v>
      </c>
      <c r="G30" s="49"/>
      <c r="H30" s="211"/>
      <c r="I30" s="213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39.75" customHeight="1" x14ac:dyDescent="0.15">
      <c r="A31" s="185"/>
      <c r="B31" s="193"/>
      <c r="C31" s="54" t="s">
        <v>78</v>
      </c>
      <c r="D31" s="108"/>
      <c r="E31" s="108"/>
      <c r="F31" s="108" t="s">
        <v>289</v>
      </c>
      <c r="G31" s="49"/>
      <c r="H31" s="212"/>
      <c r="I31" s="21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0.25" customHeight="1" x14ac:dyDescent="0.15">
      <c r="A32" s="185"/>
      <c r="B32" s="193"/>
      <c r="C32" s="52" t="s">
        <v>66</v>
      </c>
      <c r="D32" s="217"/>
      <c r="E32" s="217"/>
      <c r="F32" s="217"/>
      <c r="G32" s="219"/>
      <c r="H32" s="221"/>
      <c r="I32" s="223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20.25" customHeight="1" x14ac:dyDescent="0.15">
      <c r="A33" s="185"/>
      <c r="B33" s="193"/>
      <c r="C33" s="68"/>
      <c r="D33" s="218"/>
      <c r="E33" s="218"/>
      <c r="F33" s="218"/>
      <c r="G33" s="220"/>
      <c r="H33" s="222"/>
      <c r="I33" s="224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37.5" customHeight="1" x14ac:dyDescent="0.15">
      <c r="A34" s="185"/>
      <c r="B34" s="235" t="s">
        <v>79</v>
      </c>
      <c r="C34" s="54" t="s">
        <v>80</v>
      </c>
      <c r="D34" s="108"/>
      <c r="E34" s="108"/>
      <c r="F34" s="108" t="s">
        <v>289</v>
      </c>
      <c r="G34" s="49"/>
      <c r="H34" s="50"/>
      <c r="I34" s="51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43.5" customHeight="1" x14ac:dyDescent="0.15">
      <c r="A35" s="185"/>
      <c r="B35" s="235"/>
      <c r="C35" s="54" t="s">
        <v>81</v>
      </c>
      <c r="D35" s="108"/>
      <c r="E35" s="108"/>
      <c r="F35" s="108" t="s">
        <v>289</v>
      </c>
      <c r="G35" s="55"/>
      <c r="H35" s="56"/>
      <c r="I35" s="57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77.25" customHeight="1" x14ac:dyDescent="0.15">
      <c r="A36" s="185"/>
      <c r="B36" s="235"/>
      <c r="C36" s="54" t="s">
        <v>82</v>
      </c>
      <c r="D36" s="108"/>
      <c r="E36" s="108"/>
      <c r="F36" s="121" t="s">
        <v>289</v>
      </c>
      <c r="G36" s="55"/>
      <c r="H36" s="56"/>
      <c r="I36" s="57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20.25" customHeight="1" x14ac:dyDescent="0.15">
      <c r="A37" s="185"/>
      <c r="B37" s="236"/>
      <c r="C37" s="69" t="s">
        <v>66</v>
      </c>
      <c r="D37" s="217"/>
      <c r="E37" s="217"/>
      <c r="F37" s="217"/>
      <c r="G37" s="230"/>
      <c r="H37" s="232"/>
      <c r="I37" s="2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20.25" customHeight="1" x14ac:dyDescent="0.15">
      <c r="A38" s="185"/>
      <c r="B38" s="70"/>
      <c r="C38" s="71"/>
      <c r="D38" s="218"/>
      <c r="E38" s="218"/>
      <c r="F38" s="218"/>
      <c r="G38" s="237"/>
      <c r="H38" s="238"/>
      <c r="I38" s="2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60" customHeight="1" x14ac:dyDescent="0.15">
      <c r="A39" s="185"/>
      <c r="B39" s="227" t="s">
        <v>83</v>
      </c>
      <c r="C39" s="54" t="s">
        <v>84</v>
      </c>
      <c r="D39" s="114"/>
      <c r="E39" s="114"/>
      <c r="F39" s="114" t="s">
        <v>289</v>
      </c>
      <c r="G39" s="49"/>
      <c r="H39" s="50"/>
      <c r="I39" s="51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20.25" customHeight="1" x14ac:dyDescent="0.15">
      <c r="A40" s="185"/>
      <c r="B40" s="227"/>
      <c r="C40" s="69" t="s">
        <v>66</v>
      </c>
      <c r="D40" s="217"/>
      <c r="E40" s="217"/>
      <c r="F40" s="217"/>
      <c r="G40" s="230"/>
      <c r="H40" s="232"/>
      <c r="I40" s="2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5" customHeight="1" thickBot="1" x14ac:dyDescent="0.2">
      <c r="A41" s="186"/>
      <c r="B41" s="228"/>
      <c r="C41" s="72"/>
      <c r="D41" s="229"/>
      <c r="E41" s="229"/>
      <c r="F41" s="229"/>
      <c r="G41" s="231"/>
      <c r="H41" s="233"/>
      <c r="I41" s="234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75" customHeight="1" x14ac:dyDescent="0.15">
      <c r="A42" s="239" t="s">
        <v>85</v>
      </c>
      <c r="B42" s="242" t="s">
        <v>86</v>
      </c>
      <c r="C42" s="73" t="s">
        <v>87</v>
      </c>
      <c r="D42" s="74" t="s">
        <v>283</v>
      </c>
      <c r="E42" s="74"/>
      <c r="F42" s="74"/>
      <c r="G42" s="75"/>
      <c r="H42" s="136" t="s">
        <v>332</v>
      </c>
      <c r="I42" s="137" t="s">
        <v>331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78" customHeight="1" x14ac:dyDescent="0.15">
      <c r="A43" s="240"/>
      <c r="B43" s="243"/>
      <c r="C43" s="54" t="s">
        <v>88</v>
      </c>
      <c r="D43" s="108" t="s">
        <v>289</v>
      </c>
      <c r="E43" s="108"/>
      <c r="F43" s="108"/>
      <c r="G43" s="55"/>
      <c r="H43" s="50" t="s">
        <v>334</v>
      </c>
      <c r="I43" s="51" t="s">
        <v>333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240" customHeight="1" x14ac:dyDescent="0.15">
      <c r="A44" s="240"/>
      <c r="B44" s="243"/>
      <c r="C44" s="54" t="s">
        <v>89</v>
      </c>
      <c r="D44" s="108" t="s">
        <v>289</v>
      </c>
      <c r="E44" s="108"/>
      <c r="F44" s="108"/>
      <c r="G44" s="55"/>
      <c r="H44" s="61"/>
      <c r="I44" s="62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00.5" customHeight="1" x14ac:dyDescent="0.15">
      <c r="A45" s="240"/>
      <c r="B45" s="243"/>
      <c r="C45" s="54" t="s">
        <v>90</v>
      </c>
      <c r="D45" s="108" t="s">
        <v>289</v>
      </c>
      <c r="E45" s="108"/>
      <c r="F45" s="108"/>
      <c r="G45" s="55"/>
      <c r="H45" s="61" t="s">
        <v>293</v>
      </c>
      <c r="I45" s="51" t="s">
        <v>335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30" x14ac:dyDescent="0.15">
      <c r="A46" s="240"/>
      <c r="B46" s="243"/>
      <c r="C46" s="54" t="s">
        <v>91</v>
      </c>
      <c r="D46" s="108"/>
      <c r="E46" s="108"/>
      <c r="F46" s="108" t="s">
        <v>283</v>
      </c>
      <c r="G46" s="55"/>
      <c r="H46" s="50"/>
      <c r="I46" s="57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20.25" customHeight="1" x14ac:dyDescent="0.15">
      <c r="A47" s="240"/>
      <c r="B47" s="243"/>
      <c r="C47" s="69" t="s">
        <v>66</v>
      </c>
      <c r="D47" s="217"/>
      <c r="E47" s="217"/>
      <c r="F47" s="217"/>
      <c r="G47" s="230"/>
      <c r="H47" s="232"/>
      <c r="I47" s="22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20.25" customHeight="1" x14ac:dyDescent="0.15">
      <c r="A48" s="240"/>
      <c r="B48" s="243"/>
      <c r="C48" s="71"/>
      <c r="D48" s="218"/>
      <c r="E48" s="218"/>
      <c r="F48" s="218"/>
      <c r="G48" s="237"/>
      <c r="H48" s="238"/>
      <c r="I48" s="2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85.5" customHeight="1" x14ac:dyDescent="0.15">
      <c r="A49" s="240"/>
      <c r="B49" s="245" t="s">
        <v>92</v>
      </c>
      <c r="C49" s="54" t="s">
        <v>93</v>
      </c>
      <c r="D49" s="108"/>
      <c r="E49" s="108"/>
      <c r="F49" s="108" t="s">
        <v>289</v>
      </c>
      <c r="G49" s="55"/>
      <c r="H49" s="56"/>
      <c r="I49" s="57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20.25" customHeight="1" x14ac:dyDescent="0.15">
      <c r="A50" s="240"/>
      <c r="B50" s="245"/>
      <c r="C50" s="69" t="s">
        <v>66</v>
      </c>
      <c r="D50" s="217"/>
      <c r="E50" s="217"/>
      <c r="F50" s="217"/>
      <c r="G50" s="230"/>
      <c r="H50" s="232"/>
      <c r="I50" s="22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20.25" customHeight="1" x14ac:dyDescent="0.15">
      <c r="A51" s="240"/>
      <c r="B51" s="245"/>
      <c r="C51" s="71"/>
      <c r="D51" s="218"/>
      <c r="E51" s="218"/>
      <c r="F51" s="218"/>
      <c r="G51" s="237"/>
      <c r="H51" s="238"/>
      <c r="I51" s="2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57" customHeight="1" x14ac:dyDescent="0.15">
      <c r="A52" s="240"/>
      <c r="B52" s="244" t="s">
        <v>94</v>
      </c>
      <c r="C52" s="54" t="s">
        <v>95</v>
      </c>
      <c r="D52" s="108"/>
      <c r="E52" s="108"/>
      <c r="F52" s="108" t="s">
        <v>289</v>
      </c>
      <c r="G52" s="49"/>
      <c r="H52" s="56"/>
      <c r="I52" s="57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73.5" customHeight="1" x14ac:dyDescent="0.15">
      <c r="A53" s="240"/>
      <c r="B53" s="244"/>
      <c r="C53" s="54" t="s">
        <v>96</v>
      </c>
      <c r="D53" s="108"/>
      <c r="E53" s="108"/>
      <c r="F53" s="108" t="s">
        <v>289</v>
      </c>
      <c r="G53" s="55"/>
      <c r="H53" s="119"/>
      <c r="I53" s="120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20.25" customHeight="1" x14ac:dyDescent="0.15">
      <c r="A54" s="240"/>
      <c r="B54" s="244"/>
      <c r="C54" s="69" t="s">
        <v>66</v>
      </c>
      <c r="D54" s="217"/>
      <c r="E54" s="217"/>
      <c r="F54" s="217"/>
      <c r="G54" s="230"/>
      <c r="H54" s="232"/>
      <c r="I54" s="2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20.25" customHeight="1" x14ac:dyDescent="0.15">
      <c r="A55" s="240"/>
      <c r="B55" s="244"/>
      <c r="C55" s="71"/>
      <c r="D55" s="218"/>
      <c r="E55" s="218"/>
      <c r="F55" s="218"/>
      <c r="G55" s="237"/>
      <c r="H55" s="238"/>
      <c r="I55" s="2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74.25" customHeight="1" x14ac:dyDescent="0.15">
      <c r="A56" s="240"/>
      <c r="B56" s="246" t="s">
        <v>97</v>
      </c>
      <c r="C56" s="54" t="s">
        <v>297</v>
      </c>
      <c r="D56" s="108"/>
      <c r="E56" s="108"/>
      <c r="F56" s="108" t="s">
        <v>289</v>
      </c>
      <c r="G56" s="49"/>
      <c r="H56" s="50"/>
      <c r="I56" s="51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71.25" customHeight="1" x14ac:dyDescent="0.15">
      <c r="A57" s="240"/>
      <c r="B57" s="246"/>
      <c r="C57" s="48" t="s">
        <v>299</v>
      </c>
      <c r="D57" s="108"/>
      <c r="E57" s="108"/>
      <c r="F57" s="108" t="s">
        <v>289</v>
      </c>
      <c r="G57" s="49"/>
      <c r="H57" s="50"/>
      <c r="I57" s="57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66" customHeight="1" x14ac:dyDescent="0.15">
      <c r="A58" s="240"/>
      <c r="B58" s="246"/>
      <c r="C58" s="54" t="s">
        <v>98</v>
      </c>
      <c r="D58" s="108"/>
      <c r="E58" s="108"/>
      <c r="F58" s="108" t="s">
        <v>289</v>
      </c>
      <c r="G58" s="55"/>
      <c r="H58" s="50"/>
      <c r="I58" s="51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71.25" customHeight="1" x14ac:dyDescent="0.15">
      <c r="A59" s="240"/>
      <c r="B59" s="246"/>
      <c r="C59" s="54" t="s">
        <v>99</v>
      </c>
      <c r="D59" s="108"/>
      <c r="E59" s="108"/>
      <c r="F59" s="108" t="s">
        <v>289</v>
      </c>
      <c r="G59" s="55"/>
      <c r="H59" s="56"/>
      <c r="I59" s="5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45" x14ac:dyDescent="0.15">
      <c r="A60" s="240"/>
      <c r="B60" s="246"/>
      <c r="C60" s="54" t="s">
        <v>100</v>
      </c>
      <c r="D60" s="108"/>
      <c r="E60" s="108"/>
      <c r="F60" s="108" t="s">
        <v>289</v>
      </c>
      <c r="G60" s="55"/>
      <c r="H60" s="56"/>
      <c r="I60" s="57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20.25" customHeight="1" x14ac:dyDescent="0.15">
      <c r="A61" s="240"/>
      <c r="B61" s="246"/>
      <c r="C61" s="69" t="s">
        <v>66</v>
      </c>
      <c r="D61" s="217"/>
      <c r="E61" s="217"/>
      <c r="F61" s="217"/>
      <c r="G61" s="230"/>
      <c r="H61" s="232"/>
      <c r="I61" s="22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20.25" customHeight="1" x14ac:dyDescent="0.15">
      <c r="A62" s="240"/>
      <c r="B62" s="246"/>
      <c r="C62" s="71"/>
      <c r="D62" s="218"/>
      <c r="E62" s="218"/>
      <c r="F62" s="218"/>
      <c r="G62" s="237"/>
      <c r="H62" s="238"/>
      <c r="I62" s="2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54" customHeight="1" x14ac:dyDescent="0.15">
      <c r="A63" s="240"/>
      <c r="B63" s="247" t="s">
        <v>101</v>
      </c>
      <c r="C63" s="54" t="s">
        <v>102</v>
      </c>
      <c r="D63" s="108"/>
      <c r="E63" s="108"/>
      <c r="F63" s="108" t="s">
        <v>289</v>
      </c>
      <c r="G63" s="55"/>
      <c r="H63" s="50"/>
      <c r="I63" s="51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49" customHeight="1" x14ac:dyDescent="0.15">
      <c r="A64" s="240"/>
      <c r="B64" s="248"/>
      <c r="C64" s="54" t="s">
        <v>103</v>
      </c>
      <c r="D64" s="108"/>
      <c r="E64" s="108"/>
      <c r="F64" s="108" t="s">
        <v>289</v>
      </c>
      <c r="G64" s="55"/>
      <c r="H64" s="50"/>
      <c r="I64" s="51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28.5" customHeight="1" x14ac:dyDescent="0.15">
      <c r="A65" s="240"/>
      <c r="B65" s="248"/>
      <c r="C65" s="54" t="s">
        <v>104</v>
      </c>
      <c r="D65" s="108"/>
      <c r="E65" s="108"/>
      <c r="F65" s="108" t="s">
        <v>289</v>
      </c>
      <c r="G65" s="55"/>
      <c r="H65" s="56"/>
      <c r="I65" s="57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20.25" customHeight="1" x14ac:dyDescent="0.15">
      <c r="A66" s="240"/>
      <c r="B66" s="248"/>
      <c r="C66" s="69" t="s">
        <v>66</v>
      </c>
      <c r="D66" s="217"/>
      <c r="E66" s="217"/>
      <c r="F66" s="217"/>
      <c r="G66" s="230"/>
      <c r="H66" s="232"/>
      <c r="I66" s="225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thickBot="1" x14ac:dyDescent="0.2">
      <c r="A67" s="241"/>
      <c r="B67" s="249"/>
      <c r="C67" s="72"/>
      <c r="D67" s="229"/>
      <c r="E67" s="229"/>
      <c r="F67" s="229"/>
      <c r="G67" s="231"/>
      <c r="H67" s="233"/>
      <c r="I67" s="234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12.75" customHeight="1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ht="12.75" customHeight="1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2.75" customHeight="1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12.75" customHeight="1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2.75" customHeight="1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12.75" customHeight="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2.75" customHeight="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2.75" customHeight="1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2.75" customHeight="1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12.75" customHeight="1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12.75" customHeight="1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12.75" customHeight="1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12.75" customHeight="1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2.75" customHeight="1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2.75" customHeight="1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2.75" customHeight="1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2.75" customHeight="1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2.75" customHeight="1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12.75" customHeight="1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12.75" customHeight="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ht="12.75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ht="12.75" customHeight="1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ht="12.75" customHeight="1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ht="12.75" customHeight="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ht="12.75" customHeight="1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ht="12.75" customHeight="1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ht="12.75" customHeight="1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ht="12.75" customHeight="1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ht="12.75" customHeight="1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30" ht="12.75" customHeight="1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30" ht="12.75" customHeight="1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30" ht="12.75" customHeight="1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30" ht="12.75" customHeight="1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0" ht="12.75" customHeight="1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ht="12.75" customHeight="1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ht="12.75" customHeight="1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ht="12.75" customHeight="1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ht="12.75" customHeight="1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ht="12.75" customHeight="1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ht="12.75" customHeight="1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ht="12.75" customHeight="1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ht="12.75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ht="12.75" customHeight="1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ht="12.75" customHeight="1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ht="12.75" customHeight="1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1:30" ht="12.75" customHeight="1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ht="12.75" customHeight="1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ht="12.75" customHeight="1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ht="12.75" customHeight="1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ht="12.75" customHeight="1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ht="12.75" customHeight="1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pans="1:30" ht="12.75" customHeight="1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ht="12.75" customHeight="1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ht="12.75" customHeight="1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ht="12.75" customHeight="1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ht="12.75" customHeight="1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ht="12.75" customHeight="1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ht="12.75" customHeight="1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ht="12.75" customHeight="1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ht="12.75" customHeight="1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ht="12.75" customHeight="1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pans="1:30" ht="12.75" customHeight="1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 spans="1:30" ht="12.75" customHeight="1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 spans="1:30" ht="12.75" customHeight="1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 spans="1:30" ht="12.75" customHeight="1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 spans="1:30" ht="12.75" customHeight="1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 spans="1:30" ht="12.75" customHeight="1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pans="1:30" ht="12.75" customHeight="1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 ht="12.75" customHeight="1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 ht="12.75" customHeight="1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 ht="12.75" customHeight="1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 ht="12.75" customHeight="1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 ht="12.75" customHeight="1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 ht="12.75" customHeight="1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 ht="12.75" customHeight="1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 ht="12.75" customHeight="1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 ht="12.75" customHeight="1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30" ht="12.75" customHeight="1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pans="1:30" ht="12.75" customHeight="1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spans="1:30" ht="12.75" customHeight="1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 spans="1:30" ht="12.75" customHeight="1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pans="1:30" ht="12.75" customHeight="1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 spans="1:30" ht="12.75" customHeight="1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 spans="1:30" ht="12.75" customHeight="1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pans="1:30" ht="12.75" customHeight="1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pans="1:30" ht="12.75" customHeight="1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pans="1:30" ht="12.75" customHeight="1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pans="1:30" ht="12.75" customHeight="1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pans="1:30" ht="12.75" customHeight="1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spans="1:30" ht="12.75" customHeight="1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pans="1:30" ht="12.75" customHeight="1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pans="1:30" ht="12.75" customHeight="1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pans="1:30" ht="12.75" customHeight="1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pans="1:30" ht="12.75" customHeight="1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pans="1:30" ht="12.75" customHeight="1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 spans="1:30" ht="12.75" customHeight="1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pans="1:30" ht="12.75" customHeight="1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pans="1:30" ht="12.75" customHeight="1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pans="1:30" ht="12.75" customHeight="1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pans="1:30" ht="12.75" customHeight="1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pans="1:30" ht="12.75" customHeight="1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pans="1:30" ht="12.75" customHeight="1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pans="1:30" ht="12.75" customHeight="1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pans="1:30" ht="12.75" customHeight="1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pans="1:30" ht="12.75" customHeight="1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pans="1:30" ht="12.75" customHeight="1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pans="1:30" ht="12.75" customHeight="1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pans="1:30" ht="12.75" customHeight="1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pans="1:30" ht="12.75" customHeight="1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pans="1:30" ht="12.75" customHeight="1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pans="1:30" ht="12.75" customHeight="1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1:30" ht="12.75" customHeight="1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pans="1:30" ht="12.75" customHeight="1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pans="1:30" ht="12.75" customHeight="1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pans="1:30" ht="12.75" customHeight="1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pans="1:30" ht="12.75" customHeight="1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pans="1:30" ht="12.75" customHeight="1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pans="1:30" ht="12.75" customHeight="1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pans="1:30" ht="12.75" customHeight="1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pans="1:30" ht="12.75" customHeight="1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pans="1:30" ht="12.75" customHeight="1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 spans="1:30" ht="12.75" customHeight="1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 spans="1:30" ht="12.75" customHeight="1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 spans="1:30" ht="12.75" customHeight="1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 spans="1:30" ht="12.75" customHeight="1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 spans="1:30" ht="12.75" customHeight="1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 spans="1:30" ht="12.75" customHeight="1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 spans="1:30" ht="12.75" customHeight="1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1:30" ht="12.75" customHeight="1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1:30" ht="12.75" customHeight="1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 spans="1:30" ht="12.75" customHeight="1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 spans="1:30" ht="12.75" customHeight="1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 spans="1:30" ht="12.75" customHeight="1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 spans="1:30" ht="12.75" customHeight="1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 spans="1:30" ht="12.75" customHeight="1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 spans="1:30" ht="12.75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 spans="1:30" ht="12.75" customHeight="1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 spans="1:30" ht="12.75" customHeight="1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 spans="1:30" ht="12.75" customHeight="1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 spans="1:30" ht="12.75" customHeight="1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 spans="1:30" ht="12.75" customHeight="1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 ht="12.75" customHeight="1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 ht="12.75" customHeight="1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 ht="12.75" customHeight="1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 ht="12.75" customHeight="1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 ht="12.75" customHeight="1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 ht="12.75" customHeight="1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 ht="12.75" customHeight="1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 ht="12.75" customHeight="1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 ht="12.75" customHeight="1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 ht="12.75" customHeight="1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 ht="12.75" customHeight="1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 ht="12.75" customHeight="1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 ht="12.75" customHeight="1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 ht="12.75" customHeight="1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 ht="12.75" customHeight="1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 ht="12.75" customHeight="1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 ht="12.75" customHeight="1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 ht="12.75" customHeight="1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 ht="12.75" customHeight="1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 ht="12.75" customHeight="1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 ht="12.75" customHeight="1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 ht="12.75" customHeight="1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 ht="12.75" customHeight="1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 ht="12.75" customHeight="1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 ht="12.75" customHeight="1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 ht="12.75" customHeight="1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 ht="12.75" customHeight="1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 ht="12.75" customHeight="1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 ht="12.75" customHeight="1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 ht="12.75" customHeight="1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 ht="12.75" customHeight="1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 ht="12.75" customHeight="1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 ht="12.75" customHeight="1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 ht="12.75" customHeight="1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 ht="12.75" customHeight="1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 ht="12.75" customHeight="1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 ht="12.75" customHeight="1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 ht="12.75" customHeight="1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 ht="12.75" customHeight="1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 ht="12.75" customHeight="1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 ht="12.75" customHeight="1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 ht="12.75" customHeight="1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 ht="12.75" customHeight="1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 ht="12.75" customHeight="1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 ht="12.75" customHeight="1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 ht="12.75" customHeight="1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 ht="12.75" customHeight="1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 ht="12.75" customHeight="1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 ht="12.75" customHeight="1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 ht="12.75" customHeight="1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 ht="12.75" customHeight="1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 ht="12.75" customHeight="1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 ht="12.75" customHeight="1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 ht="12.75" customHeight="1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 ht="12.75" customHeight="1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 ht="12.75" customHeight="1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 ht="12.75" customHeight="1" x14ac:dyDescent="0.1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 ht="12.75" customHeight="1" x14ac:dyDescent="0.1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 ht="12.75" customHeight="1" x14ac:dyDescent="0.1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 ht="12.75" customHeight="1" x14ac:dyDescent="0.1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 ht="12.75" customHeight="1" x14ac:dyDescent="0.1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 ht="12.75" customHeight="1" x14ac:dyDescent="0.1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 ht="12.75" customHeight="1" x14ac:dyDescent="0.1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 ht="12.75" customHeight="1" x14ac:dyDescent="0.1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 ht="12.75" customHeight="1" x14ac:dyDescent="0.1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 ht="12.75" customHeight="1" x14ac:dyDescent="0.1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 ht="12.75" customHeight="1" x14ac:dyDescent="0.1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 ht="12.75" customHeight="1" x14ac:dyDescent="0.1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 ht="12.75" customHeight="1" x14ac:dyDescent="0.1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 ht="12.75" customHeight="1" x14ac:dyDescent="0.1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 ht="12.75" customHeight="1" x14ac:dyDescent="0.1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 ht="12.75" customHeight="1" x14ac:dyDescent="0.1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 ht="12.75" customHeight="1" x14ac:dyDescent="0.1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 ht="12.75" customHeight="1" x14ac:dyDescent="0.1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 ht="12.75" customHeight="1" x14ac:dyDescent="0.1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 ht="12.75" customHeight="1" x14ac:dyDescent="0.1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 ht="12.75" customHeight="1" x14ac:dyDescent="0.1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 ht="12.75" customHeight="1" x14ac:dyDescent="0.1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 ht="12.75" customHeight="1" x14ac:dyDescent="0.1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 ht="12.75" customHeight="1" x14ac:dyDescent="0.1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 ht="12.75" customHeight="1" x14ac:dyDescent="0.1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 ht="12.75" customHeight="1" x14ac:dyDescent="0.1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 ht="12.75" customHeight="1" x14ac:dyDescent="0.1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 ht="12.75" customHeight="1" x14ac:dyDescent="0.1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 ht="12.75" customHeight="1" x14ac:dyDescent="0.1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 ht="12.75" customHeight="1" x14ac:dyDescent="0.1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 ht="12.75" customHeight="1" x14ac:dyDescent="0.1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 ht="12.75" customHeight="1" x14ac:dyDescent="0.1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 ht="12.75" customHeight="1" x14ac:dyDescent="0.1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 ht="12.75" customHeight="1" x14ac:dyDescent="0.1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 ht="12.75" customHeight="1" x14ac:dyDescent="0.1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 ht="12.75" customHeight="1" x14ac:dyDescent="0.1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 ht="12.75" customHeight="1" x14ac:dyDescent="0.1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 ht="12.75" customHeight="1" x14ac:dyDescent="0.1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 ht="12.75" customHeight="1" x14ac:dyDescent="0.1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 ht="12.75" customHeight="1" x14ac:dyDescent="0.1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 ht="12.75" customHeight="1" x14ac:dyDescent="0.1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 ht="12.75" customHeight="1" x14ac:dyDescent="0.1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 ht="12.75" customHeight="1" x14ac:dyDescent="0.1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 ht="12.75" customHeight="1" x14ac:dyDescent="0.1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 ht="12.75" customHeight="1" x14ac:dyDescent="0.1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 ht="12.75" customHeight="1" x14ac:dyDescent="0.1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 ht="12.75" customHeight="1" x14ac:dyDescent="0.1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 ht="12.75" customHeight="1" x14ac:dyDescent="0.1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 ht="12.75" customHeight="1" x14ac:dyDescent="0.1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 ht="12.75" customHeight="1" x14ac:dyDescent="0.1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 ht="12.75" customHeight="1" x14ac:dyDescent="0.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 ht="12.75" customHeight="1" x14ac:dyDescent="0.1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 ht="12.75" customHeight="1" x14ac:dyDescent="0.1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 ht="12.75" customHeight="1" x14ac:dyDescent="0.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 ht="12.75" customHeight="1" x14ac:dyDescent="0.1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 ht="12.75" customHeight="1" x14ac:dyDescent="0.1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 ht="12.75" customHeight="1" x14ac:dyDescent="0.1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 ht="12.75" customHeight="1" x14ac:dyDescent="0.1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 ht="12.75" customHeight="1" x14ac:dyDescent="0.1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 ht="12.75" customHeight="1" x14ac:dyDescent="0.1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 ht="12.75" customHeight="1" x14ac:dyDescent="0.1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 ht="12.75" customHeight="1" x14ac:dyDescent="0.1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 ht="12.75" customHeight="1" x14ac:dyDescent="0.1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 ht="12.75" customHeight="1" x14ac:dyDescent="0.1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 ht="12.75" customHeight="1" x14ac:dyDescent="0.1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 ht="12.75" customHeight="1" x14ac:dyDescent="0.1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 ht="12.75" customHeight="1" x14ac:dyDescent="0.1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 ht="12.75" customHeight="1" x14ac:dyDescent="0.1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 ht="12.75" customHeight="1" x14ac:dyDescent="0.1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 ht="12.75" customHeight="1" x14ac:dyDescent="0.1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 ht="12.75" customHeight="1" x14ac:dyDescent="0.1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 ht="12.75" customHeight="1" x14ac:dyDescent="0.1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 ht="12.75" customHeight="1" x14ac:dyDescent="0.1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 ht="12.75" customHeight="1" x14ac:dyDescent="0.1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 ht="12.75" customHeight="1" x14ac:dyDescent="0.1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 ht="12.75" customHeight="1" x14ac:dyDescent="0.1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 ht="12.75" customHeight="1" x14ac:dyDescent="0.1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 ht="12.75" customHeight="1" x14ac:dyDescent="0.1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 ht="12.75" customHeight="1" x14ac:dyDescent="0.1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 ht="12.75" customHeight="1" x14ac:dyDescent="0.1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 ht="12.75" customHeight="1" x14ac:dyDescent="0.1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 ht="12.75" customHeight="1" x14ac:dyDescent="0.1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 ht="12.75" customHeight="1" x14ac:dyDescent="0.1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 ht="12.75" customHeight="1" x14ac:dyDescent="0.1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 ht="12.75" customHeight="1" x14ac:dyDescent="0.1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 ht="12.75" customHeight="1" x14ac:dyDescent="0.1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 ht="12.75" customHeight="1" x14ac:dyDescent="0.1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 ht="12.75" customHeight="1" x14ac:dyDescent="0.1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 ht="12.75" customHeight="1" x14ac:dyDescent="0.1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 ht="12.75" customHeight="1" x14ac:dyDescent="0.1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 ht="12.75" customHeight="1" x14ac:dyDescent="0.1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 ht="12.75" customHeight="1" x14ac:dyDescent="0.1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 ht="12.75" customHeight="1" x14ac:dyDescent="0.1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 ht="12.75" customHeight="1" x14ac:dyDescent="0.1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 ht="12.75" customHeight="1" x14ac:dyDescent="0.1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 ht="12.75" customHeight="1" x14ac:dyDescent="0.1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 ht="12.75" customHeight="1" x14ac:dyDescent="0.1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 ht="12.75" customHeight="1" x14ac:dyDescent="0.1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 ht="12.75" customHeight="1" x14ac:dyDescent="0.1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 ht="12.75" customHeight="1" x14ac:dyDescent="0.1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 ht="12.75" customHeight="1" x14ac:dyDescent="0.1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 ht="12.75" customHeight="1" x14ac:dyDescent="0.1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 ht="12.75" customHeight="1" x14ac:dyDescent="0.1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 ht="12.75" customHeight="1" x14ac:dyDescent="0.1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 ht="12.75" customHeight="1" x14ac:dyDescent="0.1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 ht="12.75" customHeight="1" x14ac:dyDescent="0.1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 ht="12.75" customHeight="1" x14ac:dyDescent="0.1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 ht="12.75" customHeight="1" x14ac:dyDescent="0.1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 ht="12.75" customHeight="1" x14ac:dyDescent="0.1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 ht="12.75" customHeight="1" x14ac:dyDescent="0.1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 ht="12.75" customHeight="1" x14ac:dyDescent="0.1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 ht="12.75" customHeight="1" x14ac:dyDescent="0.1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 ht="12.75" customHeight="1" x14ac:dyDescent="0.1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 ht="12.75" customHeight="1" x14ac:dyDescent="0.1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 ht="12.75" customHeight="1" x14ac:dyDescent="0.1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 ht="12.75" customHeight="1" x14ac:dyDescent="0.1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 ht="12.75" customHeight="1" x14ac:dyDescent="0.1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 ht="12.75" customHeight="1" x14ac:dyDescent="0.1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 ht="12.75" customHeight="1" x14ac:dyDescent="0.1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 ht="12.75" customHeight="1" x14ac:dyDescent="0.1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 ht="12.75" customHeight="1" x14ac:dyDescent="0.1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 ht="12.75" customHeight="1" x14ac:dyDescent="0.1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 ht="12.75" customHeight="1" x14ac:dyDescent="0.1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 ht="12.75" customHeight="1" x14ac:dyDescent="0.1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 ht="12.75" customHeight="1" x14ac:dyDescent="0.1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 ht="12.75" customHeight="1" x14ac:dyDescent="0.1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 ht="12.75" customHeight="1" x14ac:dyDescent="0.1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 ht="12.75" customHeight="1" x14ac:dyDescent="0.1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 ht="12.75" customHeight="1" x14ac:dyDescent="0.1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 ht="12.75" customHeight="1" x14ac:dyDescent="0.1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 ht="12.75" customHeight="1" x14ac:dyDescent="0.1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 ht="12.75" customHeight="1" x14ac:dyDescent="0.1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 ht="12.75" customHeight="1" x14ac:dyDescent="0.1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 ht="12.75" customHeight="1" x14ac:dyDescent="0.1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 ht="12.75" customHeight="1" x14ac:dyDescent="0.1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 ht="12.75" customHeight="1" x14ac:dyDescent="0.1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 ht="12.75" customHeight="1" x14ac:dyDescent="0.1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 ht="12.75" customHeight="1" x14ac:dyDescent="0.1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 ht="12.75" customHeight="1" x14ac:dyDescent="0.1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 ht="12.75" customHeight="1" x14ac:dyDescent="0.1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 ht="12.75" customHeight="1" x14ac:dyDescent="0.1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 ht="12.75" customHeight="1" x14ac:dyDescent="0.1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 ht="12.75" customHeight="1" x14ac:dyDescent="0.1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 ht="12.75" customHeight="1" x14ac:dyDescent="0.1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 ht="12.75" customHeight="1" x14ac:dyDescent="0.1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 ht="12.75" customHeight="1" x14ac:dyDescent="0.1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 ht="12.75" customHeight="1" x14ac:dyDescent="0.1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 ht="12.75" customHeight="1" x14ac:dyDescent="0.1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 ht="12.75" customHeight="1" x14ac:dyDescent="0.1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 ht="12.75" customHeight="1" x14ac:dyDescent="0.1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 ht="12.75" customHeight="1" x14ac:dyDescent="0.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 ht="12.75" customHeight="1" x14ac:dyDescent="0.1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 ht="12.75" customHeight="1" x14ac:dyDescent="0.1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 ht="12.75" customHeight="1" x14ac:dyDescent="0.1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 ht="12.75" customHeight="1" x14ac:dyDescent="0.1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 ht="12.75" customHeight="1" x14ac:dyDescent="0.1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 ht="12.75" customHeight="1" x14ac:dyDescent="0.1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 ht="12.75" customHeight="1" x14ac:dyDescent="0.1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 ht="12.75" customHeight="1" x14ac:dyDescent="0.1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 ht="12.75" customHeight="1" x14ac:dyDescent="0.1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 ht="12.75" customHeight="1" x14ac:dyDescent="0.1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 ht="12.75" customHeight="1" x14ac:dyDescent="0.1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 ht="12.75" customHeight="1" x14ac:dyDescent="0.1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 ht="12.75" customHeight="1" x14ac:dyDescent="0.1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 ht="12.75" customHeight="1" x14ac:dyDescent="0.1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 ht="12.75" customHeight="1" x14ac:dyDescent="0.1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 ht="12.75" customHeight="1" x14ac:dyDescent="0.1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  <row r="432" spans="1:30" ht="12.75" customHeight="1" x14ac:dyDescent="0.1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</row>
    <row r="433" spans="1:30" ht="12.75" customHeight="1" x14ac:dyDescent="0.1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</row>
    <row r="434" spans="1:30" ht="12.75" customHeight="1" x14ac:dyDescent="0.1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</row>
    <row r="435" spans="1:30" ht="12.75" customHeight="1" x14ac:dyDescent="0.1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</row>
    <row r="436" spans="1:30" ht="12.75" customHeight="1" x14ac:dyDescent="0.1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</row>
    <row r="437" spans="1:30" ht="12.75" customHeight="1" x14ac:dyDescent="0.1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</row>
    <row r="438" spans="1:30" ht="12.75" customHeight="1" x14ac:dyDescent="0.1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</row>
    <row r="439" spans="1:30" ht="12.75" customHeight="1" x14ac:dyDescent="0.1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</row>
    <row r="440" spans="1:30" ht="12.75" customHeight="1" x14ac:dyDescent="0.1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</row>
    <row r="441" spans="1:30" ht="12.75" customHeight="1" x14ac:dyDescent="0.1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</row>
    <row r="442" spans="1:30" ht="12.75" customHeight="1" x14ac:dyDescent="0.1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</row>
    <row r="443" spans="1:30" ht="12.75" customHeight="1" x14ac:dyDescent="0.1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</row>
    <row r="444" spans="1:30" ht="12.75" customHeight="1" x14ac:dyDescent="0.1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</row>
    <row r="445" spans="1:30" ht="12.75" customHeight="1" x14ac:dyDescent="0.1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</row>
    <row r="446" spans="1:30" ht="12.75" customHeight="1" x14ac:dyDescent="0.1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</row>
    <row r="447" spans="1:30" ht="12.75" customHeight="1" x14ac:dyDescent="0.1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</row>
    <row r="448" spans="1:30" ht="12.75" customHeight="1" x14ac:dyDescent="0.1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</row>
    <row r="449" spans="1:30" ht="12.75" customHeight="1" x14ac:dyDescent="0.1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</row>
    <row r="450" spans="1:30" ht="12.75" customHeight="1" x14ac:dyDescent="0.1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</row>
    <row r="451" spans="1:30" ht="12.75" customHeight="1" x14ac:dyDescent="0.1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</row>
    <row r="452" spans="1:30" ht="12.75" customHeight="1" x14ac:dyDescent="0.1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</row>
    <row r="453" spans="1:30" ht="12.75" customHeight="1" x14ac:dyDescent="0.1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</row>
    <row r="454" spans="1:30" ht="12.75" customHeight="1" x14ac:dyDescent="0.1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</row>
    <row r="455" spans="1:30" ht="12.75" customHeight="1" x14ac:dyDescent="0.1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</row>
    <row r="456" spans="1:30" ht="12.75" customHeight="1" x14ac:dyDescent="0.1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</row>
    <row r="457" spans="1:30" ht="12.75" customHeight="1" x14ac:dyDescent="0.1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</row>
    <row r="458" spans="1:30" ht="12.75" customHeight="1" x14ac:dyDescent="0.1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</row>
    <row r="459" spans="1:30" ht="12.75" customHeight="1" x14ac:dyDescent="0.1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</row>
    <row r="460" spans="1:30" ht="12.75" customHeight="1" x14ac:dyDescent="0.1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</row>
    <row r="461" spans="1:30" ht="12.75" customHeight="1" x14ac:dyDescent="0.1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</row>
    <row r="462" spans="1:30" ht="12.75" customHeight="1" x14ac:dyDescent="0.1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</row>
    <row r="463" spans="1:30" ht="12.75" customHeight="1" x14ac:dyDescent="0.1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</row>
    <row r="464" spans="1:30" ht="12.75" customHeight="1" x14ac:dyDescent="0.1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</row>
    <row r="465" spans="1:30" ht="12.75" customHeight="1" x14ac:dyDescent="0.1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</row>
    <row r="466" spans="1:30" ht="12.75" customHeight="1" x14ac:dyDescent="0.1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</row>
    <row r="467" spans="1:30" ht="12.75" customHeight="1" x14ac:dyDescent="0.1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</row>
    <row r="468" spans="1:30" ht="12.75" customHeight="1" x14ac:dyDescent="0.1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</row>
    <row r="469" spans="1:30" ht="12.75" customHeight="1" x14ac:dyDescent="0.1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</row>
    <row r="470" spans="1:30" ht="12.75" customHeight="1" x14ac:dyDescent="0.1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</row>
    <row r="471" spans="1:30" ht="12.75" customHeight="1" x14ac:dyDescent="0.1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</row>
    <row r="472" spans="1:30" ht="12.75" customHeight="1" x14ac:dyDescent="0.1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</row>
    <row r="473" spans="1:30" ht="12.75" customHeight="1" x14ac:dyDescent="0.1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</row>
    <row r="474" spans="1:30" ht="12.75" customHeight="1" x14ac:dyDescent="0.1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</row>
    <row r="475" spans="1:30" ht="12.75" customHeight="1" x14ac:dyDescent="0.1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</row>
    <row r="476" spans="1:30" ht="12.75" customHeight="1" x14ac:dyDescent="0.1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</row>
    <row r="477" spans="1:30" ht="12.75" customHeight="1" x14ac:dyDescent="0.1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</row>
    <row r="478" spans="1:30" ht="12.75" customHeight="1" x14ac:dyDescent="0.1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</row>
    <row r="479" spans="1:30" ht="12.75" customHeight="1" x14ac:dyDescent="0.1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</row>
    <row r="480" spans="1:30" ht="12.75" customHeight="1" x14ac:dyDescent="0.1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</row>
    <row r="481" spans="1:30" ht="12.75" customHeight="1" x14ac:dyDescent="0.1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</row>
    <row r="482" spans="1:30" ht="12.75" customHeight="1" x14ac:dyDescent="0.1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</row>
    <row r="483" spans="1:30" ht="12.75" customHeight="1" x14ac:dyDescent="0.1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</row>
    <row r="484" spans="1:30" ht="12.75" customHeight="1" x14ac:dyDescent="0.1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</row>
    <row r="485" spans="1:30" ht="12.75" customHeight="1" x14ac:dyDescent="0.1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</row>
    <row r="486" spans="1:30" ht="12.75" customHeight="1" x14ac:dyDescent="0.1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</row>
    <row r="487" spans="1:30" ht="12.75" customHeight="1" x14ac:dyDescent="0.1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</row>
    <row r="488" spans="1:30" ht="12.75" customHeight="1" x14ac:dyDescent="0.1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</row>
    <row r="489" spans="1:30" ht="12.75" customHeight="1" x14ac:dyDescent="0.1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</row>
    <row r="490" spans="1:30" ht="12.75" customHeight="1" x14ac:dyDescent="0.1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</row>
    <row r="491" spans="1:30" ht="12.75" customHeight="1" x14ac:dyDescent="0.1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</row>
    <row r="492" spans="1:30" ht="12.75" customHeight="1" x14ac:dyDescent="0.1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</row>
    <row r="493" spans="1:30" ht="12.75" customHeight="1" x14ac:dyDescent="0.1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</row>
    <row r="494" spans="1:30" ht="12.75" customHeight="1" x14ac:dyDescent="0.1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</row>
    <row r="495" spans="1:30" ht="12.75" customHeight="1" x14ac:dyDescent="0.1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</row>
    <row r="496" spans="1:30" ht="12.75" customHeight="1" x14ac:dyDescent="0.1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</row>
    <row r="497" spans="1:30" ht="12.75" customHeight="1" x14ac:dyDescent="0.1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</row>
    <row r="498" spans="1:30" ht="12.75" customHeight="1" x14ac:dyDescent="0.1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</row>
    <row r="499" spans="1:30" ht="12.75" customHeight="1" x14ac:dyDescent="0.1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</row>
    <row r="500" spans="1:30" ht="12.75" customHeight="1" x14ac:dyDescent="0.1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</row>
    <row r="501" spans="1:30" ht="12.75" customHeight="1" x14ac:dyDescent="0.1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</row>
    <row r="502" spans="1:30" ht="12.75" customHeight="1" x14ac:dyDescent="0.1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</row>
    <row r="503" spans="1:30" ht="12.75" customHeight="1" x14ac:dyDescent="0.1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</row>
    <row r="504" spans="1:30" ht="12.75" customHeight="1" x14ac:dyDescent="0.1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</row>
    <row r="505" spans="1:30" ht="12.75" customHeight="1" x14ac:dyDescent="0.1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</row>
    <row r="506" spans="1:30" ht="12.75" customHeight="1" x14ac:dyDescent="0.1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</row>
    <row r="507" spans="1:30" ht="12.75" customHeight="1" x14ac:dyDescent="0.1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</row>
    <row r="508" spans="1:30" ht="12.75" customHeight="1" x14ac:dyDescent="0.1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</row>
    <row r="509" spans="1:30" ht="12.75" customHeight="1" x14ac:dyDescent="0.1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</row>
    <row r="510" spans="1:30" ht="12.75" customHeight="1" x14ac:dyDescent="0.1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</row>
    <row r="511" spans="1:30" ht="12.75" customHeight="1" x14ac:dyDescent="0.1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</row>
    <row r="512" spans="1:30" ht="12.75" customHeight="1" x14ac:dyDescent="0.1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</row>
    <row r="513" spans="1:30" ht="12.75" customHeight="1" x14ac:dyDescent="0.1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</row>
    <row r="514" spans="1:30" ht="12.75" customHeight="1" x14ac:dyDescent="0.1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</row>
    <row r="515" spans="1:30" ht="12.75" customHeight="1" x14ac:dyDescent="0.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</row>
    <row r="516" spans="1:30" ht="12.75" customHeight="1" x14ac:dyDescent="0.1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</row>
    <row r="517" spans="1:30" ht="12.75" customHeight="1" x14ac:dyDescent="0.1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</row>
    <row r="518" spans="1:30" ht="12.75" customHeight="1" x14ac:dyDescent="0.1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</row>
    <row r="519" spans="1:30" ht="12.75" customHeight="1" x14ac:dyDescent="0.1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</row>
    <row r="520" spans="1:30" ht="12.75" customHeight="1" x14ac:dyDescent="0.1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</row>
    <row r="521" spans="1:30" ht="12.75" customHeight="1" x14ac:dyDescent="0.1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</row>
    <row r="522" spans="1:30" ht="12.75" customHeight="1" x14ac:dyDescent="0.1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</row>
    <row r="523" spans="1:30" ht="12.75" customHeight="1" x14ac:dyDescent="0.1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</row>
    <row r="524" spans="1:30" ht="12.75" customHeight="1" x14ac:dyDescent="0.1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</row>
    <row r="525" spans="1:30" ht="12.75" customHeight="1" x14ac:dyDescent="0.1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</row>
    <row r="526" spans="1:30" ht="12.75" customHeight="1" x14ac:dyDescent="0.1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</row>
    <row r="527" spans="1:30" ht="12.75" customHeight="1" x14ac:dyDescent="0.1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</row>
    <row r="528" spans="1:30" ht="12.75" customHeight="1" x14ac:dyDescent="0.1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</row>
    <row r="529" spans="1:30" ht="12.75" customHeight="1" x14ac:dyDescent="0.1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</row>
    <row r="530" spans="1:30" ht="12.75" customHeight="1" x14ac:dyDescent="0.1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</row>
    <row r="531" spans="1:30" ht="12.75" customHeight="1" x14ac:dyDescent="0.1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</row>
    <row r="532" spans="1:30" ht="12.75" customHeight="1" x14ac:dyDescent="0.1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</row>
    <row r="533" spans="1:30" ht="12.75" customHeight="1" x14ac:dyDescent="0.1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</row>
    <row r="534" spans="1:30" ht="12.75" customHeight="1" x14ac:dyDescent="0.1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</row>
    <row r="535" spans="1:30" ht="12.75" customHeight="1" x14ac:dyDescent="0.1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</row>
    <row r="536" spans="1:30" ht="12.75" customHeight="1" x14ac:dyDescent="0.1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</row>
    <row r="537" spans="1:30" ht="12.75" customHeight="1" x14ac:dyDescent="0.1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</row>
    <row r="538" spans="1:30" ht="12.75" customHeight="1" x14ac:dyDescent="0.1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</row>
    <row r="539" spans="1:30" ht="12.75" customHeight="1" x14ac:dyDescent="0.1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</row>
    <row r="540" spans="1:30" ht="12.75" customHeight="1" x14ac:dyDescent="0.1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</row>
    <row r="541" spans="1:30" ht="12.75" customHeight="1" x14ac:dyDescent="0.1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</row>
    <row r="542" spans="1:30" ht="12.75" customHeight="1" x14ac:dyDescent="0.1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</row>
    <row r="543" spans="1:30" ht="12.75" customHeight="1" x14ac:dyDescent="0.1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</row>
    <row r="544" spans="1:30" ht="12.75" customHeight="1" x14ac:dyDescent="0.1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</row>
    <row r="545" spans="1:30" ht="12.75" customHeight="1" x14ac:dyDescent="0.1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</row>
    <row r="546" spans="1:30" ht="12.75" customHeight="1" x14ac:dyDescent="0.1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</row>
    <row r="547" spans="1:30" ht="12.75" customHeight="1" x14ac:dyDescent="0.1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</row>
    <row r="548" spans="1:30" ht="12.75" customHeight="1" x14ac:dyDescent="0.1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</row>
    <row r="549" spans="1:30" ht="12.75" customHeight="1" x14ac:dyDescent="0.1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</row>
    <row r="550" spans="1:30" ht="12.75" customHeight="1" x14ac:dyDescent="0.1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</row>
    <row r="551" spans="1:30" ht="12.75" customHeight="1" x14ac:dyDescent="0.1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</row>
    <row r="552" spans="1:30" ht="12.75" customHeight="1" x14ac:dyDescent="0.1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</row>
    <row r="553" spans="1:30" ht="12.75" customHeight="1" x14ac:dyDescent="0.1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</row>
    <row r="554" spans="1:30" ht="12.75" customHeight="1" x14ac:dyDescent="0.1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</row>
    <row r="555" spans="1:30" ht="12.75" customHeight="1" x14ac:dyDescent="0.1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</row>
    <row r="556" spans="1:30" ht="12.75" customHeight="1" x14ac:dyDescent="0.1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</row>
    <row r="557" spans="1:30" ht="12.75" customHeight="1" x14ac:dyDescent="0.1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</row>
    <row r="558" spans="1:30" ht="12.75" customHeight="1" x14ac:dyDescent="0.1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</row>
    <row r="559" spans="1:30" ht="12.75" customHeight="1" x14ac:dyDescent="0.1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</row>
    <row r="560" spans="1:30" ht="12.75" customHeight="1" x14ac:dyDescent="0.1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</row>
    <row r="561" spans="1:30" ht="12.75" customHeight="1" x14ac:dyDescent="0.1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</row>
    <row r="562" spans="1:30" ht="12.75" customHeight="1" x14ac:dyDescent="0.1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</row>
    <row r="563" spans="1:30" ht="12.75" customHeight="1" x14ac:dyDescent="0.1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</row>
    <row r="564" spans="1:30" ht="12.75" customHeight="1" x14ac:dyDescent="0.1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</row>
    <row r="565" spans="1:30" ht="12.75" customHeight="1" x14ac:dyDescent="0.1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</row>
    <row r="566" spans="1:30" ht="12.75" customHeight="1" x14ac:dyDescent="0.1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</row>
    <row r="567" spans="1:30" ht="12.75" customHeight="1" x14ac:dyDescent="0.1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</row>
    <row r="568" spans="1:30" ht="12.75" customHeight="1" x14ac:dyDescent="0.1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</row>
    <row r="569" spans="1:30" ht="12.75" customHeight="1" x14ac:dyDescent="0.1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</row>
    <row r="570" spans="1:30" ht="12.75" customHeight="1" x14ac:dyDescent="0.1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</row>
    <row r="571" spans="1:30" ht="12.75" customHeight="1" x14ac:dyDescent="0.1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</row>
    <row r="572" spans="1:30" ht="12.75" customHeight="1" x14ac:dyDescent="0.1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</row>
    <row r="573" spans="1:30" ht="12.75" customHeight="1" x14ac:dyDescent="0.1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</row>
    <row r="574" spans="1:30" ht="12.75" customHeight="1" x14ac:dyDescent="0.1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</row>
    <row r="575" spans="1:30" ht="12.75" customHeight="1" x14ac:dyDescent="0.1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</row>
    <row r="576" spans="1:30" ht="12.75" customHeight="1" x14ac:dyDescent="0.1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</row>
    <row r="577" spans="1:30" ht="12.75" customHeight="1" x14ac:dyDescent="0.1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</row>
    <row r="578" spans="1:30" ht="12.75" customHeight="1" x14ac:dyDescent="0.1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</row>
    <row r="579" spans="1:30" ht="12.75" customHeight="1" x14ac:dyDescent="0.1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</row>
    <row r="580" spans="1:30" ht="12.75" customHeight="1" x14ac:dyDescent="0.1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</row>
    <row r="581" spans="1:30" ht="12.75" customHeight="1" x14ac:dyDescent="0.1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</row>
    <row r="582" spans="1:30" ht="12.75" customHeight="1" x14ac:dyDescent="0.1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</row>
    <row r="583" spans="1:30" ht="12.75" customHeight="1" x14ac:dyDescent="0.1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</row>
    <row r="584" spans="1:30" ht="12.75" customHeight="1" x14ac:dyDescent="0.1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</row>
    <row r="585" spans="1:30" ht="12.75" customHeight="1" x14ac:dyDescent="0.1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</row>
    <row r="586" spans="1:30" ht="12.75" customHeight="1" x14ac:dyDescent="0.1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</row>
    <row r="587" spans="1:30" ht="12.75" customHeight="1" x14ac:dyDescent="0.1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</row>
    <row r="588" spans="1:30" ht="12.75" customHeight="1" x14ac:dyDescent="0.1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</row>
    <row r="589" spans="1:30" ht="12.75" customHeight="1" x14ac:dyDescent="0.1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</row>
    <row r="590" spans="1:30" ht="12.75" customHeight="1" x14ac:dyDescent="0.1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</row>
    <row r="591" spans="1:30" ht="12.75" customHeight="1" x14ac:dyDescent="0.1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</row>
    <row r="592" spans="1:30" ht="12.75" customHeight="1" x14ac:dyDescent="0.1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</row>
    <row r="593" spans="1:30" ht="12.75" customHeight="1" x14ac:dyDescent="0.1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</row>
    <row r="594" spans="1:30" ht="12.75" customHeight="1" x14ac:dyDescent="0.1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</row>
    <row r="595" spans="1:30" ht="12.75" customHeight="1" x14ac:dyDescent="0.1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</row>
    <row r="596" spans="1:30" ht="12.75" customHeight="1" x14ac:dyDescent="0.1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</row>
    <row r="597" spans="1:30" ht="12.75" customHeight="1" x14ac:dyDescent="0.1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</row>
    <row r="598" spans="1:30" ht="12.75" customHeight="1" x14ac:dyDescent="0.1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</row>
    <row r="599" spans="1:30" ht="12.75" customHeight="1" x14ac:dyDescent="0.1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</row>
    <row r="600" spans="1:30" ht="12.75" customHeight="1" x14ac:dyDescent="0.1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</row>
    <row r="601" spans="1:30" ht="12.75" customHeight="1" x14ac:dyDescent="0.1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</row>
    <row r="602" spans="1:30" ht="12.75" customHeight="1" x14ac:dyDescent="0.1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</row>
    <row r="603" spans="1:30" ht="12.75" customHeight="1" x14ac:dyDescent="0.1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</row>
    <row r="604" spans="1:30" ht="12.75" customHeight="1" x14ac:dyDescent="0.1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</row>
    <row r="605" spans="1:30" ht="12.75" customHeight="1" x14ac:dyDescent="0.1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</row>
    <row r="606" spans="1:30" ht="12.75" customHeight="1" x14ac:dyDescent="0.1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</row>
    <row r="607" spans="1:30" ht="12.75" customHeight="1" x14ac:dyDescent="0.1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</row>
    <row r="608" spans="1:30" ht="12.75" customHeight="1" x14ac:dyDescent="0.1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</row>
    <row r="609" spans="1:30" ht="12.75" customHeight="1" x14ac:dyDescent="0.1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</row>
    <row r="610" spans="1:30" ht="12.75" customHeight="1" x14ac:dyDescent="0.1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</row>
    <row r="611" spans="1:30" ht="12.75" customHeight="1" x14ac:dyDescent="0.1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</row>
    <row r="612" spans="1:30" ht="12.75" customHeight="1" x14ac:dyDescent="0.1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</row>
    <row r="613" spans="1:30" ht="12.75" customHeight="1" x14ac:dyDescent="0.1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</row>
    <row r="614" spans="1:30" ht="12.75" customHeight="1" x14ac:dyDescent="0.1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</row>
    <row r="615" spans="1:30" ht="12.75" customHeight="1" x14ac:dyDescent="0.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</row>
    <row r="616" spans="1:30" ht="12.75" customHeight="1" x14ac:dyDescent="0.1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</row>
    <row r="617" spans="1:30" ht="12.75" customHeight="1" x14ac:dyDescent="0.1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</row>
    <row r="618" spans="1:30" ht="12.75" customHeight="1" x14ac:dyDescent="0.1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</row>
    <row r="619" spans="1:30" ht="12.75" customHeight="1" x14ac:dyDescent="0.1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</row>
    <row r="620" spans="1:30" ht="12.75" customHeight="1" x14ac:dyDescent="0.1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</row>
    <row r="621" spans="1:30" ht="12.75" customHeight="1" x14ac:dyDescent="0.1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</row>
    <row r="622" spans="1:30" ht="12.75" customHeight="1" x14ac:dyDescent="0.1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</row>
    <row r="623" spans="1:30" ht="12.75" customHeight="1" x14ac:dyDescent="0.1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</row>
    <row r="624" spans="1:30" ht="12.75" customHeight="1" x14ac:dyDescent="0.1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</row>
    <row r="625" spans="1:30" ht="12.75" customHeight="1" x14ac:dyDescent="0.1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</row>
    <row r="626" spans="1:30" ht="12.75" customHeight="1" x14ac:dyDescent="0.1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</row>
    <row r="627" spans="1:30" ht="12.75" customHeight="1" x14ac:dyDescent="0.1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</row>
    <row r="628" spans="1:30" ht="12.75" customHeight="1" x14ac:dyDescent="0.1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</row>
    <row r="629" spans="1:30" ht="12.75" customHeight="1" x14ac:dyDescent="0.1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</row>
    <row r="630" spans="1:30" ht="12.75" customHeight="1" x14ac:dyDescent="0.1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</row>
    <row r="631" spans="1:30" ht="12.75" customHeight="1" x14ac:dyDescent="0.1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</row>
    <row r="632" spans="1:30" ht="12.75" customHeight="1" x14ac:dyDescent="0.1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</row>
    <row r="633" spans="1:30" ht="12.75" customHeight="1" x14ac:dyDescent="0.1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</row>
    <row r="634" spans="1:30" ht="12.75" customHeight="1" x14ac:dyDescent="0.1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</row>
    <row r="635" spans="1:30" ht="12.75" customHeight="1" x14ac:dyDescent="0.1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</row>
    <row r="636" spans="1:30" ht="12.75" customHeight="1" x14ac:dyDescent="0.1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</row>
    <row r="637" spans="1:30" ht="12.75" customHeight="1" x14ac:dyDescent="0.1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</row>
    <row r="638" spans="1:30" ht="12.75" customHeight="1" x14ac:dyDescent="0.1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</row>
    <row r="639" spans="1:30" ht="12.75" customHeight="1" x14ac:dyDescent="0.1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</row>
    <row r="640" spans="1:30" ht="12.75" customHeight="1" x14ac:dyDescent="0.1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</row>
    <row r="641" spans="1:30" ht="12.75" customHeight="1" x14ac:dyDescent="0.1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</row>
    <row r="642" spans="1:30" ht="12.75" customHeight="1" x14ac:dyDescent="0.1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</row>
    <row r="643" spans="1:30" ht="12.75" customHeight="1" x14ac:dyDescent="0.1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</row>
    <row r="644" spans="1:30" ht="12.75" customHeight="1" x14ac:dyDescent="0.1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</row>
    <row r="645" spans="1:30" ht="12.75" customHeight="1" x14ac:dyDescent="0.1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</row>
    <row r="646" spans="1:30" ht="12.75" customHeight="1" x14ac:dyDescent="0.1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</row>
    <row r="647" spans="1:30" ht="12.75" customHeight="1" x14ac:dyDescent="0.1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</row>
    <row r="648" spans="1:30" ht="12.75" customHeight="1" x14ac:dyDescent="0.1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</row>
    <row r="649" spans="1:30" ht="12.75" customHeight="1" x14ac:dyDescent="0.1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</row>
    <row r="650" spans="1:30" ht="12.75" customHeight="1" x14ac:dyDescent="0.1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</row>
    <row r="651" spans="1:30" ht="12.75" customHeight="1" x14ac:dyDescent="0.1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</row>
    <row r="652" spans="1:30" ht="12.75" customHeight="1" x14ac:dyDescent="0.1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</row>
    <row r="653" spans="1:30" ht="12.75" customHeight="1" x14ac:dyDescent="0.1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</row>
    <row r="654" spans="1:30" ht="12.75" customHeight="1" x14ac:dyDescent="0.1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</row>
    <row r="655" spans="1:30" ht="12.75" customHeight="1" x14ac:dyDescent="0.1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</row>
    <row r="656" spans="1:30" ht="12.75" customHeight="1" x14ac:dyDescent="0.1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</row>
    <row r="657" spans="1:30" ht="12.75" customHeight="1" x14ac:dyDescent="0.1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</row>
    <row r="658" spans="1:30" ht="12.75" customHeight="1" x14ac:dyDescent="0.1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</row>
    <row r="659" spans="1:30" ht="12.75" customHeight="1" x14ac:dyDescent="0.1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</row>
    <row r="660" spans="1:30" ht="12.75" customHeight="1" x14ac:dyDescent="0.1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</row>
    <row r="661" spans="1:30" ht="12.75" customHeight="1" x14ac:dyDescent="0.1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</row>
    <row r="662" spans="1:30" ht="12.75" customHeight="1" x14ac:dyDescent="0.1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</row>
    <row r="663" spans="1:30" ht="12.75" customHeight="1" x14ac:dyDescent="0.1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</row>
    <row r="664" spans="1:30" ht="12.75" customHeight="1" x14ac:dyDescent="0.1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</row>
    <row r="665" spans="1:30" ht="12.75" customHeight="1" x14ac:dyDescent="0.1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</row>
    <row r="666" spans="1:30" ht="12.75" customHeight="1" x14ac:dyDescent="0.1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</row>
    <row r="667" spans="1:30" ht="12.75" customHeight="1" x14ac:dyDescent="0.1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</row>
    <row r="668" spans="1:30" ht="12.75" customHeight="1" x14ac:dyDescent="0.1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</row>
    <row r="669" spans="1:30" ht="12.75" customHeight="1" x14ac:dyDescent="0.1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</row>
    <row r="670" spans="1:30" ht="12.75" customHeight="1" x14ac:dyDescent="0.1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</row>
    <row r="671" spans="1:30" ht="12.75" customHeight="1" x14ac:dyDescent="0.1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</row>
    <row r="672" spans="1:30" ht="12.75" customHeight="1" x14ac:dyDescent="0.1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</row>
    <row r="673" spans="1:30" ht="12.75" customHeight="1" x14ac:dyDescent="0.1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</row>
    <row r="674" spans="1:30" ht="12.75" customHeight="1" x14ac:dyDescent="0.1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</row>
    <row r="675" spans="1:30" ht="12.75" customHeight="1" x14ac:dyDescent="0.1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</row>
    <row r="676" spans="1:30" ht="12.75" customHeight="1" x14ac:dyDescent="0.1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</row>
    <row r="677" spans="1:30" ht="12.75" customHeight="1" x14ac:dyDescent="0.1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</row>
    <row r="678" spans="1:30" ht="12.75" customHeight="1" x14ac:dyDescent="0.1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</row>
    <row r="679" spans="1:30" ht="12.75" customHeight="1" x14ac:dyDescent="0.1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</row>
    <row r="680" spans="1:30" ht="12.75" customHeight="1" x14ac:dyDescent="0.1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</row>
    <row r="681" spans="1:30" ht="12.75" customHeight="1" x14ac:dyDescent="0.1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</row>
    <row r="682" spans="1:30" ht="12.75" customHeight="1" x14ac:dyDescent="0.1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</row>
    <row r="683" spans="1:30" ht="12.75" customHeight="1" x14ac:dyDescent="0.1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</row>
    <row r="684" spans="1:30" ht="12.75" customHeight="1" x14ac:dyDescent="0.1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</row>
    <row r="685" spans="1:30" ht="12.75" customHeight="1" x14ac:dyDescent="0.1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</row>
    <row r="686" spans="1:30" ht="12.75" customHeight="1" x14ac:dyDescent="0.1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</row>
    <row r="687" spans="1:30" ht="12.75" customHeight="1" x14ac:dyDescent="0.1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</row>
    <row r="688" spans="1:30" ht="12.75" customHeight="1" x14ac:dyDescent="0.1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</row>
    <row r="689" spans="1:30" ht="12.75" customHeight="1" x14ac:dyDescent="0.1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</row>
    <row r="690" spans="1:30" ht="12.75" customHeight="1" x14ac:dyDescent="0.1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</row>
    <row r="691" spans="1:30" ht="12.75" customHeight="1" x14ac:dyDescent="0.1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</row>
    <row r="692" spans="1:30" ht="12.75" customHeight="1" x14ac:dyDescent="0.1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</row>
    <row r="693" spans="1:30" ht="12.75" customHeight="1" x14ac:dyDescent="0.1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</row>
    <row r="694" spans="1:30" ht="12.75" customHeight="1" x14ac:dyDescent="0.1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</row>
    <row r="695" spans="1:30" ht="12.75" customHeight="1" x14ac:dyDescent="0.1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</row>
    <row r="696" spans="1:30" ht="12.75" customHeight="1" x14ac:dyDescent="0.1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</row>
    <row r="697" spans="1:30" ht="12.75" customHeight="1" x14ac:dyDescent="0.1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</row>
    <row r="698" spans="1:30" ht="12.75" customHeight="1" x14ac:dyDescent="0.1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</row>
    <row r="699" spans="1:30" ht="12.75" customHeight="1" x14ac:dyDescent="0.1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</row>
    <row r="700" spans="1:30" ht="12.75" customHeight="1" x14ac:dyDescent="0.1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</row>
    <row r="701" spans="1:30" ht="12.75" customHeight="1" x14ac:dyDescent="0.1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</row>
    <row r="702" spans="1:30" ht="12.75" customHeight="1" x14ac:dyDescent="0.1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</row>
    <row r="703" spans="1:30" ht="12.75" customHeight="1" x14ac:dyDescent="0.1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</row>
    <row r="704" spans="1:30" ht="12.75" customHeight="1" x14ac:dyDescent="0.1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</row>
    <row r="705" spans="1:30" ht="12.75" customHeight="1" x14ac:dyDescent="0.1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</row>
    <row r="706" spans="1:30" ht="12.75" customHeight="1" x14ac:dyDescent="0.1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</row>
    <row r="707" spans="1:30" ht="12.75" customHeight="1" x14ac:dyDescent="0.1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</row>
    <row r="708" spans="1:30" ht="12.75" customHeight="1" x14ac:dyDescent="0.1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</row>
    <row r="709" spans="1:30" ht="12.75" customHeight="1" x14ac:dyDescent="0.1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</row>
    <row r="710" spans="1:30" ht="12.75" customHeight="1" x14ac:dyDescent="0.1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</row>
    <row r="711" spans="1:30" ht="12.75" customHeight="1" x14ac:dyDescent="0.1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</row>
    <row r="712" spans="1:30" ht="12.75" customHeight="1" x14ac:dyDescent="0.1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</row>
    <row r="713" spans="1:30" ht="12.75" customHeight="1" x14ac:dyDescent="0.1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</row>
    <row r="714" spans="1:30" ht="12.75" customHeight="1" x14ac:dyDescent="0.1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</row>
    <row r="715" spans="1:30" ht="12.75" customHeight="1" x14ac:dyDescent="0.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</row>
    <row r="716" spans="1:30" ht="12.75" customHeight="1" x14ac:dyDescent="0.1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</row>
    <row r="717" spans="1:30" ht="12.75" customHeight="1" x14ac:dyDescent="0.1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</row>
    <row r="718" spans="1:30" ht="12.75" customHeight="1" x14ac:dyDescent="0.1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</row>
    <row r="719" spans="1:30" ht="12.75" customHeight="1" x14ac:dyDescent="0.1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</row>
    <row r="720" spans="1:30" ht="12.75" customHeight="1" x14ac:dyDescent="0.1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</row>
    <row r="721" spans="1:30" ht="12.75" customHeight="1" x14ac:dyDescent="0.1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</row>
    <row r="722" spans="1:30" ht="12.75" customHeight="1" x14ac:dyDescent="0.1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</row>
    <row r="723" spans="1:30" ht="12.75" customHeight="1" x14ac:dyDescent="0.1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</row>
    <row r="724" spans="1:30" ht="12.75" customHeight="1" x14ac:dyDescent="0.1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</row>
    <row r="725" spans="1:30" ht="12.75" customHeight="1" x14ac:dyDescent="0.1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</row>
    <row r="726" spans="1:30" ht="12.75" customHeight="1" x14ac:dyDescent="0.1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</row>
    <row r="727" spans="1:30" ht="12.75" customHeight="1" x14ac:dyDescent="0.1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</row>
    <row r="728" spans="1:30" ht="12.75" customHeight="1" x14ac:dyDescent="0.1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</row>
    <row r="729" spans="1:30" ht="12.75" customHeight="1" x14ac:dyDescent="0.1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</row>
    <row r="730" spans="1:30" ht="12.75" customHeight="1" x14ac:dyDescent="0.1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</row>
    <row r="731" spans="1:30" ht="12.75" customHeight="1" x14ac:dyDescent="0.1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</row>
    <row r="732" spans="1:30" ht="12.75" customHeight="1" x14ac:dyDescent="0.1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</row>
    <row r="733" spans="1:30" ht="12.75" customHeight="1" x14ac:dyDescent="0.1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</row>
    <row r="734" spans="1:30" ht="12.75" customHeight="1" x14ac:dyDescent="0.1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</row>
    <row r="735" spans="1:30" ht="12.75" customHeight="1" x14ac:dyDescent="0.1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</row>
    <row r="736" spans="1:30" ht="12.75" customHeight="1" x14ac:dyDescent="0.1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</row>
    <row r="737" spans="1:30" ht="12.75" customHeight="1" x14ac:dyDescent="0.1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</row>
    <row r="738" spans="1:30" ht="12.75" customHeight="1" x14ac:dyDescent="0.1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</row>
    <row r="739" spans="1:30" ht="12.75" customHeight="1" x14ac:dyDescent="0.1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</row>
    <row r="740" spans="1:30" ht="12.75" customHeight="1" x14ac:dyDescent="0.1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</row>
    <row r="741" spans="1:30" ht="12.75" customHeight="1" x14ac:dyDescent="0.1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</row>
    <row r="742" spans="1:30" ht="12.75" customHeight="1" x14ac:dyDescent="0.1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</row>
    <row r="743" spans="1:30" ht="12.75" customHeight="1" x14ac:dyDescent="0.1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</row>
    <row r="744" spans="1:30" ht="12.75" customHeight="1" x14ac:dyDescent="0.1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</row>
    <row r="745" spans="1:30" ht="12.75" customHeight="1" x14ac:dyDescent="0.1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</row>
    <row r="746" spans="1:30" ht="12.75" customHeight="1" x14ac:dyDescent="0.1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</row>
    <row r="747" spans="1:30" ht="12.75" customHeight="1" x14ac:dyDescent="0.1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</row>
    <row r="748" spans="1:30" ht="12.75" customHeight="1" x14ac:dyDescent="0.1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</row>
    <row r="749" spans="1:30" ht="12.75" customHeight="1" x14ac:dyDescent="0.1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</row>
    <row r="750" spans="1:30" ht="12.75" customHeight="1" x14ac:dyDescent="0.1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</row>
    <row r="751" spans="1:30" ht="12.75" customHeight="1" x14ac:dyDescent="0.1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</row>
    <row r="752" spans="1:30" ht="12.75" customHeight="1" x14ac:dyDescent="0.1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</row>
    <row r="753" spans="1:30" ht="12.75" customHeight="1" x14ac:dyDescent="0.1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</row>
    <row r="754" spans="1:30" ht="12.75" customHeight="1" x14ac:dyDescent="0.1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</row>
    <row r="755" spans="1:30" ht="12.75" customHeight="1" x14ac:dyDescent="0.1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</row>
    <row r="756" spans="1:30" ht="12.75" customHeight="1" x14ac:dyDescent="0.1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</row>
    <row r="757" spans="1:30" ht="12.75" customHeight="1" x14ac:dyDescent="0.1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</row>
    <row r="758" spans="1:30" ht="12.75" customHeight="1" x14ac:dyDescent="0.1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</row>
    <row r="759" spans="1:30" ht="12.75" customHeight="1" x14ac:dyDescent="0.1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</row>
    <row r="760" spans="1:30" ht="12.75" customHeight="1" x14ac:dyDescent="0.1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</row>
    <row r="761" spans="1:30" ht="12.75" customHeight="1" x14ac:dyDescent="0.1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</row>
    <row r="762" spans="1:30" ht="12.75" customHeight="1" x14ac:dyDescent="0.1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</row>
    <row r="763" spans="1:30" ht="12.75" customHeight="1" x14ac:dyDescent="0.1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</row>
    <row r="764" spans="1:30" ht="12.75" customHeight="1" x14ac:dyDescent="0.1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</row>
    <row r="765" spans="1:30" ht="12.75" customHeight="1" x14ac:dyDescent="0.1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</row>
    <row r="766" spans="1:30" ht="12.75" customHeight="1" x14ac:dyDescent="0.1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</row>
    <row r="767" spans="1:30" ht="12.75" customHeight="1" x14ac:dyDescent="0.1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</row>
    <row r="768" spans="1:30" ht="12.75" customHeight="1" x14ac:dyDescent="0.1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</row>
    <row r="769" spans="1:30" ht="12.75" customHeight="1" x14ac:dyDescent="0.1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</row>
    <row r="770" spans="1:30" ht="12.75" customHeight="1" x14ac:dyDescent="0.1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</row>
    <row r="771" spans="1:30" ht="12.75" customHeight="1" x14ac:dyDescent="0.1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</row>
    <row r="772" spans="1:30" ht="12.75" customHeight="1" x14ac:dyDescent="0.1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</row>
    <row r="773" spans="1:30" ht="12.75" customHeight="1" x14ac:dyDescent="0.1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</row>
    <row r="774" spans="1:30" ht="12.75" customHeight="1" x14ac:dyDescent="0.1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</row>
    <row r="775" spans="1:30" ht="12.75" customHeight="1" x14ac:dyDescent="0.1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</row>
    <row r="776" spans="1:30" ht="12.75" customHeight="1" x14ac:dyDescent="0.1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</row>
    <row r="777" spans="1:30" ht="12.75" customHeight="1" x14ac:dyDescent="0.1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</row>
    <row r="778" spans="1:30" ht="12.75" customHeight="1" x14ac:dyDescent="0.1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</row>
    <row r="779" spans="1:30" ht="12.75" customHeight="1" x14ac:dyDescent="0.1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</row>
    <row r="780" spans="1:30" ht="12.75" customHeight="1" x14ac:dyDescent="0.1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</row>
    <row r="781" spans="1:30" ht="12.75" customHeight="1" x14ac:dyDescent="0.1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</row>
    <row r="782" spans="1:30" ht="12.75" customHeight="1" x14ac:dyDescent="0.1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</row>
    <row r="783" spans="1:30" ht="12.75" customHeight="1" x14ac:dyDescent="0.1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</row>
    <row r="784" spans="1:30" ht="12.75" customHeight="1" x14ac:dyDescent="0.1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</row>
    <row r="785" spans="1:30" ht="12.75" customHeight="1" x14ac:dyDescent="0.1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</row>
    <row r="786" spans="1:30" ht="12.75" customHeight="1" x14ac:dyDescent="0.1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</row>
    <row r="787" spans="1:30" ht="12.75" customHeight="1" x14ac:dyDescent="0.1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</row>
    <row r="788" spans="1:30" ht="12.75" customHeight="1" x14ac:dyDescent="0.1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</row>
    <row r="789" spans="1:30" ht="12.75" customHeight="1" x14ac:dyDescent="0.1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</row>
    <row r="790" spans="1:30" ht="12.75" customHeight="1" x14ac:dyDescent="0.1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</row>
    <row r="791" spans="1:30" ht="12.75" customHeight="1" x14ac:dyDescent="0.1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</row>
    <row r="792" spans="1:30" ht="12.75" customHeight="1" x14ac:dyDescent="0.1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</row>
    <row r="793" spans="1:30" ht="12.75" customHeight="1" x14ac:dyDescent="0.1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</row>
    <row r="794" spans="1:30" ht="12.75" customHeight="1" x14ac:dyDescent="0.1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</row>
    <row r="795" spans="1:30" ht="12.75" customHeight="1" x14ac:dyDescent="0.1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</row>
    <row r="796" spans="1:30" ht="12.75" customHeight="1" x14ac:dyDescent="0.1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</row>
    <row r="797" spans="1:30" ht="12.75" customHeight="1" x14ac:dyDescent="0.1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</row>
    <row r="798" spans="1:30" ht="12.75" customHeight="1" x14ac:dyDescent="0.1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</row>
    <row r="799" spans="1:30" ht="12.75" customHeight="1" x14ac:dyDescent="0.1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</row>
    <row r="800" spans="1:30" ht="12.75" customHeight="1" x14ac:dyDescent="0.1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</row>
    <row r="801" spans="1:30" ht="12.75" customHeight="1" x14ac:dyDescent="0.1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</row>
    <row r="802" spans="1:30" ht="12.75" customHeight="1" x14ac:dyDescent="0.1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</row>
    <row r="803" spans="1:30" ht="12.75" customHeight="1" x14ac:dyDescent="0.1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</row>
    <row r="804" spans="1:30" ht="12.75" customHeight="1" x14ac:dyDescent="0.1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</row>
    <row r="805" spans="1:30" ht="12.75" customHeight="1" x14ac:dyDescent="0.1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</row>
    <row r="806" spans="1:30" ht="12.75" customHeight="1" x14ac:dyDescent="0.1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</row>
    <row r="807" spans="1:30" ht="12.75" customHeight="1" x14ac:dyDescent="0.1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</row>
    <row r="808" spans="1:30" ht="12.75" customHeight="1" x14ac:dyDescent="0.1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</row>
    <row r="809" spans="1:30" ht="12.75" customHeight="1" x14ac:dyDescent="0.1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</row>
    <row r="810" spans="1:30" ht="12.75" customHeight="1" x14ac:dyDescent="0.1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</row>
    <row r="811" spans="1:30" ht="12.75" customHeight="1" x14ac:dyDescent="0.1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</row>
    <row r="812" spans="1:30" ht="12.75" customHeight="1" x14ac:dyDescent="0.1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</row>
    <row r="813" spans="1:30" ht="12.75" customHeight="1" x14ac:dyDescent="0.1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</row>
    <row r="814" spans="1:30" ht="12.75" customHeight="1" x14ac:dyDescent="0.1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</row>
    <row r="815" spans="1:30" ht="12.75" customHeight="1" x14ac:dyDescent="0.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</row>
    <row r="816" spans="1:30" ht="12.75" customHeight="1" x14ac:dyDescent="0.1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</row>
    <row r="817" spans="1:30" ht="12.75" customHeight="1" x14ac:dyDescent="0.1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</row>
    <row r="818" spans="1:30" ht="12.75" customHeight="1" x14ac:dyDescent="0.1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</row>
    <row r="819" spans="1:30" ht="12.75" customHeight="1" x14ac:dyDescent="0.1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</row>
    <row r="820" spans="1:30" ht="12.75" customHeight="1" x14ac:dyDescent="0.1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</row>
    <row r="821" spans="1:30" ht="12.75" customHeight="1" x14ac:dyDescent="0.1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</row>
    <row r="822" spans="1:30" ht="12.75" customHeight="1" x14ac:dyDescent="0.1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</row>
    <row r="823" spans="1:30" ht="12.75" customHeight="1" x14ac:dyDescent="0.1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</row>
    <row r="824" spans="1:30" ht="12.75" customHeight="1" x14ac:dyDescent="0.1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</row>
    <row r="825" spans="1:30" ht="12.75" customHeight="1" x14ac:dyDescent="0.1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</row>
    <row r="826" spans="1:30" ht="12.75" customHeight="1" x14ac:dyDescent="0.1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</row>
    <row r="827" spans="1:30" ht="12.75" customHeight="1" x14ac:dyDescent="0.1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</row>
    <row r="828" spans="1:30" ht="12.75" customHeight="1" x14ac:dyDescent="0.1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</row>
    <row r="829" spans="1:30" ht="12.75" customHeight="1" x14ac:dyDescent="0.1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</row>
    <row r="830" spans="1:30" ht="12.75" customHeight="1" x14ac:dyDescent="0.1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</row>
    <row r="831" spans="1:30" ht="12.75" customHeight="1" x14ac:dyDescent="0.1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</row>
    <row r="832" spans="1:30" ht="12.75" customHeight="1" x14ac:dyDescent="0.1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</row>
    <row r="833" spans="1:30" ht="12.75" customHeight="1" x14ac:dyDescent="0.1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</row>
    <row r="834" spans="1:30" ht="12.75" customHeight="1" x14ac:dyDescent="0.1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</row>
    <row r="835" spans="1:30" ht="12.75" customHeight="1" x14ac:dyDescent="0.1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</row>
    <row r="836" spans="1:30" ht="12.75" customHeight="1" x14ac:dyDescent="0.1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</row>
    <row r="837" spans="1:30" ht="12.75" customHeight="1" x14ac:dyDescent="0.1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</row>
    <row r="838" spans="1:30" ht="12.75" customHeight="1" x14ac:dyDescent="0.1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</row>
    <row r="839" spans="1:30" ht="12.75" customHeight="1" x14ac:dyDescent="0.1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</row>
    <row r="840" spans="1:30" ht="12.75" customHeight="1" x14ac:dyDescent="0.1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</row>
    <row r="841" spans="1:30" ht="12.75" customHeight="1" x14ac:dyDescent="0.1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</row>
    <row r="842" spans="1:30" ht="12.75" customHeight="1" x14ac:dyDescent="0.1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</row>
    <row r="843" spans="1:30" ht="12.75" customHeight="1" x14ac:dyDescent="0.1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</row>
    <row r="844" spans="1:30" ht="12.75" customHeight="1" x14ac:dyDescent="0.1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</row>
    <row r="845" spans="1:30" ht="12.75" customHeight="1" x14ac:dyDescent="0.1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</row>
    <row r="846" spans="1:30" ht="12.75" customHeight="1" x14ac:dyDescent="0.1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</row>
    <row r="847" spans="1:30" ht="12.75" customHeight="1" x14ac:dyDescent="0.1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</row>
    <row r="848" spans="1:30" ht="12.75" customHeight="1" x14ac:dyDescent="0.1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</row>
    <row r="849" spans="1:30" ht="12.75" customHeight="1" x14ac:dyDescent="0.1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</row>
    <row r="850" spans="1:30" ht="12.75" customHeight="1" x14ac:dyDescent="0.1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</row>
    <row r="851" spans="1:30" ht="12.75" customHeight="1" x14ac:dyDescent="0.1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</row>
    <row r="852" spans="1:30" ht="12.75" customHeight="1" x14ac:dyDescent="0.1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</row>
    <row r="853" spans="1:30" ht="12.75" customHeight="1" x14ac:dyDescent="0.1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</row>
    <row r="854" spans="1:30" ht="12.75" customHeight="1" x14ac:dyDescent="0.1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</row>
    <row r="855" spans="1:30" ht="12.75" customHeight="1" x14ac:dyDescent="0.1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</row>
    <row r="856" spans="1:30" ht="12.75" customHeight="1" x14ac:dyDescent="0.1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</row>
    <row r="857" spans="1:30" ht="12.75" customHeight="1" x14ac:dyDescent="0.1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</row>
    <row r="858" spans="1:30" ht="12.75" customHeight="1" x14ac:dyDescent="0.1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</row>
    <row r="859" spans="1:30" ht="12.75" customHeight="1" x14ac:dyDescent="0.1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</row>
    <row r="860" spans="1:30" ht="12.75" customHeight="1" x14ac:dyDescent="0.1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</row>
    <row r="861" spans="1:30" ht="12.75" customHeight="1" x14ac:dyDescent="0.1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</row>
    <row r="862" spans="1:30" ht="12.75" customHeight="1" x14ac:dyDescent="0.1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</row>
    <row r="863" spans="1:30" ht="12.75" customHeight="1" x14ac:dyDescent="0.1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</row>
    <row r="864" spans="1:30" ht="12.75" customHeight="1" x14ac:dyDescent="0.1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</row>
    <row r="865" spans="1:30" ht="12.75" customHeight="1" x14ac:dyDescent="0.1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</row>
    <row r="866" spans="1:30" ht="12.75" customHeight="1" x14ac:dyDescent="0.1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</row>
    <row r="867" spans="1:30" ht="12.75" customHeight="1" x14ac:dyDescent="0.1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</row>
    <row r="868" spans="1:30" ht="12.75" customHeight="1" x14ac:dyDescent="0.1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</row>
    <row r="869" spans="1:30" ht="12.75" customHeight="1" x14ac:dyDescent="0.1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</row>
    <row r="870" spans="1:30" ht="12.75" customHeight="1" x14ac:dyDescent="0.1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</row>
    <row r="871" spans="1:30" ht="12.75" customHeight="1" x14ac:dyDescent="0.1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</row>
    <row r="872" spans="1:30" ht="12.75" customHeight="1" x14ac:dyDescent="0.1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</row>
    <row r="873" spans="1:30" ht="12.75" customHeight="1" x14ac:dyDescent="0.1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</row>
    <row r="874" spans="1:30" ht="12.75" customHeight="1" x14ac:dyDescent="0.1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</row>
    <row r="875" spans="1:30" ht="12.75" customHeight="1" x14ac:dyDescent="0.1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</row>
    <row r="876" spans="1:30" ht="12.75" customHeight="1" x14ac:dyDescent="0.1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</row>
    <row r="877" spans="1:30" ht="12.75" customHeight="1" x14ac:dyDescent="0.1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</row>
    <row r="878" spans="1:30" ht="12.75" customHeight="1" x14ac:dyDescent="0.1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</row>
    <row r="879" spans="1:30" ht="12.75" customHeight="1" x14ac:dyDescent="0.1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</row>
    <row r="880" spans="1:30" ht="12.75" customHeight="1" x14ac:dyDescent="0.1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</row>
    <row r="881" spans="1:30" ht="12.75" customHeight="1" x14ac:dyDescent="0.1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</row>
    <row r="882" spans="1:30" ht="12.75" customHeight="1" x14ac:dyDescent="0.1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</row>
    <row r="883" spans="1:30" ht="12.75" customHeight="1" x14ac:dyDescent="0.1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</row>
    <row r="884" spans="1:30" ht="12.75" customHeight="1" x14ac:dyDescent="0.1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</row>
    <row r="885" spans="1:30" ht="12.75" customHeight="1" x14ac:dyDescent="0.1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</row>
    <row r="886" spans="1:30" ht="12.75" customHeight="1" x14ac:dyDescent="0.1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</row>
    <row r="887" spans="1:30" ht="12.75" customHeight="1" x14ac:dyDescent="0.1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</row>
    <row r="888" spans="1:30" ht="12.75" customHeight="1" x14ac:dyDescent="0.1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</row>
    <row r="889" spans="1:30" ht="12.75" customHeight="1" x14ac:dyDescent="0.1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</row>
    <row r="890" spans="1:30" ht="12.75" customHeight="1" x14ac:dyDescent="0.1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</row>
    <row r="891" spans="1:30" ht="12.75" customHeight="1" x14ac:dyDescent="0.1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</row>
    <row r="892" spans="1:30" ht="12.75" customHeight="1" x14ac:dyDescent="0.1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</row>
    <row r="893" spans="1:30" ht="12.75" customHeight="1" x14ac:dyDescent="0.1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</row>
    <row r="894" spans="1:30" ht="12.75" customHeight="1" x14ac:dyDescent="0.1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</row>
    <row r="895" spans="1:30" ht="12.75" customHeight="1" x14ac:dyDescent="0.1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</row>
    <row r="896" spans="1:30" ht="12.75" customHeight="1" x14ac:dyDescent="0.1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</row>
    <row r="897" spans="1:30" ht="12.75" customHeight="1" x14ac:dyDescent="0.1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</row>
    <row r="898" spans="1:30" ht="12.75" customHeight="1" x14ac:dyDescent="0.1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</row>
    <row r="899" spans="1:30" ht="12.75" customHeight="1" x14ac:dyDescent="0.1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</row>
    <row r="900" spans="1:30" ht="12.75" customHeight="1" x14ac:dyDescent="0.1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</row>
    <row r="901" spans="1:30" ht="12.75" customHeight="1" x14ac:dyDescent="0.1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</row>
    <row r="902" spans="1:30" ht="12.75" customHeight="1" x14ac:dyDescent="0.1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</row>
    <row r="903" spans="1:30" ht="12.75" customHeight="1" x14ac:dyDescent="0.1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</row>
    <row r="904" spans="1:30" ht="12.75" customHeight="1" x14ac:dyDescent="0.1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</row>
    <row r="905" spans="1:30" ht="12.75" customHeight="1" x14ac:dyDescent="0.1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</row>
    <row r="906" spans="1:30" ht="12.75" customHeight="1" x14ac:dyDescent="0.1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</row>
    <row r="907" spans="1:30" ht="12.75" customHeight="1" x14ac:dyDescent="0.1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</row>
    <row r="908" spans="1:30" ht="12.75" customHeight="1" x14ac:dyDescent="0.1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</row>
    <row r="909" spans="1:30" ht="12.75" customHeight="1" x14ac:dyDescent="0.1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</row>
    <row r="910" spans="1:30" ht="12.75" customHeight="1" x14ac:dyDescent="0.1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</row>
    <row r="911" spans="1:30" ht="12.75" customHeight="1" x14ac:dyDescent="0.1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</row>
    <row r="912" spans="1:30" ht="12.75" customHeight="1" x14ac:dyDescent="0.1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</row>
    <row r="913" spans="1:30" ht="12.75" customHeight="1" x14ac:dyDescent="0.1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</row>
    <row r="914" spans="1:30" ht="12.75" customHeight="1" x14ac:dyDescent="0.1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</row>
    <row r="915" spans="1:30" ht="12.75" customHeight="1" x14ac:dyDescent="0.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</row>
    <row r="916" spans="1:30" ht="12.75" customHeight="1" x14ac:dyDescent="0.1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</row>
    <row r="917" spans="1:30" ht="12.75" customHeight="1" x14ac:dyDescent="0.1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</row>
    <row r="918" spans="1:30" ht="12.75" customHeight="1" x14ac:dyDescent="0.1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</row>
    <row r="919" spans="1:30" ht="12.75" customHeight="1" x14ac:dyDescent="0.1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</row>
    <row r="920" spans="1:30" ht="12.75" customHeight="1" x14ac:dyDescent="0.1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</row>
    <row r="921" spans="1:30" ht="12.75" customHeight="1" x14ac:dyDescent="0.1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</row>
    <row r="922" spans="1:30" ht="12.75" customHeight="1" x14ac:dyDescent="0.1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</row>
    <row r="923" spans="1:30" ht="12.75" customHeight="1" x14ac:dyDescent="0.1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</row>
    <row r="924" spans="1:30" ht="12.75" customHeight="1" x14ac:dyDescent="0.1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</row>
    <row r="925" spans="1:30" ht="12.75" customHeight="1" x14ac:dyDescent="0.1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</row>
    <row r="926" spans="1:30" ht="12.75" customHeight="1" x14ac:dyDescent="0.1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</row>
    <row r="927" spans="1:30" ht="12.75" customHeight="1" x14ac:dyDescent="0.1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</row>
    <row r="928" spans="1:30" ht="12.75" customHeight="1" x14ac:dyDescent="0.1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</row>
    <row r="929" spans="1:30" ht="12.75" customHeight="1" x14ac:dyDescent="0.1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</row>
    <row r="930" spans="1:30" ht="12.75" customHeight="1" x14ac:dyDescent="0.1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</row>
    <row r="931" spans="1:30" ht="12.75" customHeight="1" x14ac:dyDescent="0.1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</row>
    <row r="932" spans="1:30" ht="12.75" customHeight="1" x14ac:dyDescent="0.1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</row>
    <row r="933" spans="1:30" ht="12.75" customHeight="1" x14ac:dyDescent="0.1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</row>
    <row r="934" spans="1:30" ht="12.75" customHeight="1" x14ac:dyDescent="0.1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</row>
    <row r="935" spans="1:30" ht="12.75" customHeight="1" x14ac:dyDescent="0.1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</row>
    <row r="936" spans="1:30" ht="12.75" customHeight="1" x14ac:dyDescent="0.1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</row>
    <row r="937" spans="1:30" ht="12.75" customHeight="1" x14ac:dyDescent="0.1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</row>
    <row r="938" spans="1:30" ht="12.75" customHeight="1" x14ac:dyDescent="0.1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</row>
    <row r="939" spans="1:30" ht="12.75" customHeight="1" x14ac:dyDescent="0.1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</row>
    <row r="940" spans="1:30" ht="12.75" customHeight="1" x14ac:dyDescent="0.1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</row>
    <row r="941" spans="1:30" ht="12.75" customHeight="1" x14ac:dyDescent="0.1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</row>
    <row r="942" spans="1:30" ht="12.75" customHeight="1" x14ac:dyDescent="0.1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</row>
    <row r="943" spans="1:30" ht="12.75" customHeight="1" x14ac:dyDescent="0.1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</row>
    <row r="944" spans="1:30" ht="12.75" customHeight="1" x14ac:dyDescent="0.1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</row>
    <row r="945" spans="1:30" ht="12.75" customHeight="1" x14ac:dyDescent="0.1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</row>
    <row r="946" spans="1:30" ht="12.75" customHeight="1" x14ac:dyDescent="0.1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</row>
    <row r="947" spans="1:30" ht="12.75" customHeight="1" x14ac:dyDescent="0.1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</row>
    <row r="948" spans="1:30" ht="12.75" customHeight="1" x14ac:dyDescent="0.1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</row>
    <row r="949" spans="1:30" ht="12.75" customHeight="1" x14ac:dyDescent="0.1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</row>
    <row r="950" spans="1:30" ht="12.75" customHeight="1" x14ac:dyDescent="0.1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</row>
    <row r="951" spans="1:30" ht="12.75" customHeight="1" x14ac:dyDescent="0.1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</row>
    <row r="952" spans="1:30" ht="12.75" customHeight="1" x14ac:dyDescent="0.1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</row>
    <row r="953" spans="1:30" ht="12.75" customHeight="1" x14ac:dyDescent="0.1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</row>
    <row r="954" spans="1:30" ht="12.75" customHeight="1" x14ac:dyDescent="0.1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</row>
    <row r="955" spans="1:30" ht="12.75" customHeight="1" x14ac:dyDescent="0.1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</row>
    <row r="956" spans="1:30" ht="12.75" customHeight="1" x14ac:dyDescent="0.1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</row>
    <row r="957" spans="1:30" ht="12.75" customHeight="1" x14ac:dyDescent="0.1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</row>
    <row r="958" spans="1:30" ht="12.75" customHeight="1" x14ac:dyDescent="0.1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</row>
    <row r="959" spans="1:30" ht="12.75" customHeight="1" x14ac:dyDescent="0.1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</row>
    <row r="960" spans="1:30" ht="12.75" customHeight="1" x14ac:dyDescent="0.1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</row>
    <row r="961" spans="1:30" ht="12.75" customHeight="1" x14ac:dyDescent="0.1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</row>
    <row r="962" spans="1:30" ht="12.75" customHeight="1" x14ac:dyDescent="0.1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</row>
    <row r="963" spans="1:30" ht="12.75" customHeight="1" x14ac:dyDescent="0.1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</row>
    <row r="964" spans="1:30" ht="12.75" customHeight="1" x14ac:dyDescent="0.1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</row>
    <row r="965" spans="1:30" ht="12.75" customHeight="1" x14ac:dyDescent="0.1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</row>
    <row r="966" spans="1:30" ht="12.75" customHeight="1" x14ac:dyDescent="0.1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</row>
    <row r="967" spans="1:30" ht="12.75" customHeight="1" x14ac:dyDescent="0.1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</row>
    <row r="968" spans="1:30" ht="12.75" customHeight="1" x14ac:dyDescent="0.1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</row>
    <row r="969" spans="1:30" ht="12.75" customHeight="1" x14ac:dyDescent="0.1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</row>
    <row r="970" spans="1:30" ht="12.75" customHeight="1" x14ac:dyDescent="0.1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</row>
    <row r="971" spans="1:30" ht="12.75" customHeight="1" x14ac:dyDescent="0.1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</row>
    <row r="972" spans="1:30" ht="12.75" customHeight="1" x14ac:dyDescent="0.1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</row>
    <row r="973" spans="1:30" ht="12.75" customHeight="1" x14ac:dyDescent="0.1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</row>
    <row r="974" spans="1:30" ht="12.75" customHeight="1" x14ac:dyDescent="0.1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</row>
    <row r="975" spans="1:30" ht="12.75" customHeight="1" x14ac:dyDescent="0.1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</row>
    <row r="976" spans="1:30" ht="12.75" customHeight="1" x14ac:dyDescent="0.1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</row>
    <row r="977" spans="1:30" ht="12.75" customHeight="1" x14ac:dyDescent="0.1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</row>
    <row r="978" spans="1:30" ht="12.75" customHeight="1" x14ac:dyDescent="0.1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</row>
    <row r="979" spans="1:30" ht="12.75" customHeight="1" x14ac:dyDescent="0.1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</row>
    <row r="980" spans="1:30" ht="12.75" customHeight="1" x14ac:dyDescent="0.1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</row>
    <row r="981" spans="1:30" ht="12.75" customHeight="1" x14ac:dyDescent="0.1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</row>
    <row r="982" spans="1:30" ht="12.75" customHeight="1" x14ac:dyDescent="0.1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</row>
    <row r="983" spans="1:30" ht="12.75" customHeight="1" x14ac:dyDescent="0.1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</row>
    <row r="984" spans="1:30" ht="12.75" customHeight="1" x14ac:dyDescent="0.1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</row>
    <row r="985" spans="1:30" ht="12.75" customHeight="1" x14ac:dyDescent="0.1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</row>
    <row r="986" spans="1:30" ht="12.75" customHeight="1" x14ac:dyDescent="0.1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</row>
    <row r="987" spans="1:30" ht="12.75" customHeight="1" x14ac:dyDescent="0.1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</row>
    <row r="988" spans="1:30" ht="12.75" customHeight="1" x14ac:dyDescent="0.1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</row>
    <row r="989" spans="1:30" ht="12.75" customHeight="1" x14ac:dyDescent="0.1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</row>
    <row r="990" spans="1:30" ht="12.75" customHeight="1" x14ac:dyDescent="0.1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</row>
    <row r="991" spans="1:30" ht="12.75" customHeight="1" x14ac:dyDescent="0.1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</row>
    <row r="992" spans="1:30" ht="12.75" customHeight="1" x14ac:dyDescent="0.1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</row>
    <row r="993" spans="1:30" ht="12.75" customHeight="1" x14ac:dyDescent="0.1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</row>
    <row r="994" spans="1:30" ht="12.75" customHeight="1" x14ac:dyDescent="0.1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</row>
    <row r="995" spans="1:30" ht="12.75" customHeight="1" x14ac:dyDescent="0.1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</row>
    <row r="996" spans="1:30" ht="12.75" customHeight="1" x14ac:dyDescent="0.1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</row>
    <row r="997" spans="1:30" ht="12.75" customHeight="1" x14ac:dyDescent="0.1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</row>
    <row r="998" spans="1:30" ht="12.75" customHeight="1" x14ac:dyDescent="0.1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</row>
    <row r="999" spans="1:30" ht="12.75" customHeight="1" x14ac:dyDescent="0.1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</row>
    <row r="1000" spans="1:30" ht="12.75" customHeight="1" x14ac:dyDescent="0.1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</row>
    <row r="1001" spans="1:30" ht="12.75" customHeight="1" x14ac:dyDescent="0.15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</row>
    <row r="1002" spans="1:30" ht="12.75" customHeight="1" x14ac:dyDescent="0.15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</row>
    <row r="1003" spans="1:30" ht="12.75" customHeight="1" x14ac:dyDescent="0.15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</row>
    <row r="1004" spans="1:30" ht="12.75" customHeight="1" x14ac:dyDescent="0.15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</row>
    <row r="1005" spans="1:30" ht="12.75" customHeight="1" x14ac:dyDescent="0.15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</row>
    <row r="1006" spans="1:30" ht="12.75" customHeight="1" x14ac:dyDescent="0.15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</row>
    <row r="1007" spans="1:30" ht="12.75" customHeight="1" x14ac:dyDescent="0.15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</row>
    <row r="1008" spans="1:30" ht="12.75" customHeight="1" x14ac:dyDescent="0.15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</row>
    <row r="1009" spans="1:30" ht="12.75" customHeight="1" x14ac:dyDescent="0.15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</row>
    <row r="1010" spans="1:30" ht="12.75" customHeight="1" x14ac:dyDescent="0.15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</row>
    <row r="1011" spans="1:30" ht="12.75" customHeight="1" x14ac:dyDescent="0.15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</row>
    <row r="1012" spans="1:30" ht="12.75" customHeight="1" x14ac:dyDescent="0.15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</row>
    <row r="1013" spans="1:30" ht="12.75" customHeight="1" x14ac:dyDescent="0.15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</row>
    <row r="1014" spans="1:30" ht="12.75" customHeight="1" x14ac:dyDescent="0.15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</row>
    <row r="1015" spans="1:30" ht="12.75" customHeight="1" x14ac:dyDescent="0.15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</row>
    <row r="1016" spans="1:30" ht="15" customHeight="1" x14ac:dyDescent="0.15">
      <c r="C1016" s="26"/>
    </row>
  </sheetData>
  <mergeCells count="93">
    <mergeCell ref="B9:C9"/>
    <mergeCell ref="D9:I9"/>
    <mergeCell ref="B6:I6"/>
    <mergeCell ref="B7:C7"/>
    <mergeCell ref="D7:I7"/>
    <mergeCell ref="B8:C8"/>
    <mergeCell ref="D8:I8"/>
    <mergeCell ref="D10:I10"/>
    <mergeCell ref="G13:G14"/>
    <mergeCell ref="H13:H14"/>
    <mergeCell ref="I13:I14"/>
    <mergeCell ref="A15:A41"/>
    <mergeCell ref="B15:B18"/>
    <mergeCell ref="D17:D18"/>
    <mergeCell ref="E17:E18"/>
    <mergeCell ref="F17:F18"/>
    <mergeCell ref="G17:G18"/>
    <mergeCell ref="H17:H18"/>
    <mergeCell ref="I17:I18"/>
    <mergeCell ref="B19:B23"/>
    <mergeCell ref="E22:E23"/>
    <mergeCell ref="F22:F23"/>
    <mergeCell ref="G22:G23"/>
    <mergeCell ref="H22:H23"/>
    <mergeCell ref="I22:I23"/>
    <mergeCell ref="B24:B28"/>
    <mergeCell ref="E27:E28"/>
    <mergeCell ref="F27:F28"/>
    <mergeCell ref="G27:G28"/>
    <mergeCell ref="H27:H28"/>
    <mergeCell ref="I27:I28"/>
    <mergeCell ref="B29:B33"/>
    <mergeCell ref="H30:H31"/>
    <mergeCell ref="I30:I31"/>
    <mergeCell ref="D32:D33"/>
    <mergeCell ref="E32:E33"/>
    <mergeCell ref="F32:F33"/>
    <mergeCell ref="G32:G33"/>
    <mergeCell ref="H32:H33"/>
    <mergeCell ref="I32:I33"/>
    <mergeCell ref="I37:I38"/>
    <mergeCell ref="B39:B41"/>
    <mergeCell ref="D40:D41"/>
    <mergeCell ref="E40:E41"/>
    <mergeCell ref="F40:F41"/>
    <mergeCell ref="G40:G41"/>
    <mergeCell ref="H40:H41"/>
    <mergeCell ref="I40:I41"/>
    <mergeCell ref="B34:B37"/>
    <mergeCell ref="D37:D38"/>
    <mergeCell ref="E37:E38"/>
    <mergeCell ref="F37:F38"/>
    <mergeCell ref="G37:G38"/>
    <mergeCell ref="H37:H38"/>
    <mergeCell ref="A42:A67"/>
    <mergeCell ref="B42:B48"/>
    <mergeCell ref="D47:D48"/>
    <mergeCell ref="E47:E48"/>
    <mergeCell ref="F47:F48"/>
    <mergeCell ref="B52:B55"/>
    <mergeCell ref="D54:D55"/>
    <mergeCell ref="E54:E55"/>
    <mergeCell ref="F54:F55"/>
    <mergeCell ref="E61:E62"/>
    <mergeCell ref="F61:F62"/>
    <mergeCell ref="B56:B62"/>
    <mergeCell ref="D61:D62"/>
    <mergeCell ref="H47:H48"/>
    <mergeCell ref="I47:I48"/>
    <mergeCell ref="B49:B51"/>
    <mergeCell ref="D50:D51"/>
    <mergeCell ref="E50:E51"/>
    <mergeCell ref="F50:F51"/>
    <mergeCell ref="G50:G51"/>
    <mergeCell ref="H50:H51"/>
    <mergeCell ref="I50:I51"/>
    <mergeCell ref="G47:G48"/>
    <mergeCell ref="G61:G62"/>
    <mergeCell ref="H61:H62"/>
    <mergeCell ref="I61:I62"/>
    <mergeCell ref="B10:C12"/>
    <mergeCell ref="I66:I67"/>
    <mergeCell ref="D11:I11"/>
    <mergeCell ref="D12:I12"/>
    <mergeCell ref="B63:B67"/>
    <mergeCell ref="D66:D67"/>
    <mergeCell ref="E66:E67"/>
    <mergeCell ref="F66:F67"/>
    <mergeCell ref="G66:G67"/>
    <mergeCell ref="H66:H67"/>
    <mergeCell ref="G54:G55"/>
    <mergeCell ref="H54:H55"/>
    <mergeCell ref="I54:I55"/>
  </mergeCells>
  <printOptions horizontalCentered="1"/>
  <pageMargins left="0.51181102362204722" right="0.51181102362204722" top="0.74803149606299213" bottom="0.74803149606299213" header="0" footer="0"/>
  <pageSetup scale="44" orientation="portrait" r:id="rId1"/>
  <rowBreaks count="2" manualBreakCount="2">
    <brk id="41" max="8" man="1"/>
    <brk id="6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V45"/>
  <sheetViews>
    <sheetView tabSelected="1" zoomScale="70" zoomScaleNormal="70" workbookViewId="0">
      <selection activeCell="K17" sqref="K17:K18"/>
    </sheetView>
  </sheetViews>
  <sheetFormatPr baseColWidth="10" defaultRowHeight="14" x14ac:dyDescent="0.15"/>
  <cols>
    <col min="2" max="2" width="38.5" customWidth="1"/>
    <col min="3" max="3" width="29.1640625" customWidth="1"/>
    <col min="4" max="5" width="24.1640625" customWidth="1"/>
    <col min="6" max="6" width="44.6640625" customWidth="1"/>
    <col min="7" max="7" width="25.6640625" customWidth="1"/>
    <col min="8" max="8" width="28.33203125" customWidth="1"/>
    <col min="9" max="9" width="43.6640625" customWidth="1"/>
    <col min="10" max="10" width="38.33203125" customWidth="1"/>
    <col min="11" max="11" width="47.6640625" customWidth="1"/>
    <col min="12" max="12" width="12.6640625" customWidth="1"/>
    <col min="13" max="13" width="20.6640625" customWidth="1"/>
    <col min="14" max="14" width="34" customWidth="1"/>
    <col min="15" max="15" width="29" customWidth="1"/>
    <col min="16" max="16" width="40.83203125" customWidth="1"/>
    <col min="17" max="17" width="73.1640625" customWidth="1"/>
    <col min="18" max="18" width="48" customWidth="1"/>
    <col min="19" max="19" width="48.1640625" customWidth="1"/>
    <col min="20" max="20" width="30.33203125" customWidth="1"/>
    <col min="21" max="21" width="27.6640625" customWidth="1"/>
    <col min="22" max="22" width="27.1640625" customWidth="1"/>
    <col min="23" max="23" width="23" customWidth="1"/>
    <col min="24" max="24" width="27.33203125" customWidth="1"/>
    <col min="25" max="25" width="30.1640625" customWidth="1"/>
    <col min="26" max="26" width="38.33203125" customWidth="1"/>
    <col min="27" max="27" width="30.83203125" customWidth="1"/>
    <col min="28" max="28" width="29.83203125" customWidth="1"/>
    <col min="29" max="29" width="40.5" customWidth="1"/>
    <col min="30" max="30" width="42.6640625" customWidth="1"/>
    <col min="31" max="31" width="35.1640625" customWidth="1"/>
    <col min="32" max="32" width="33.33203125" customWidth="1"/>
    <col min="33" max="33" width="65.1640625" customWidth="1"/>
    <col min="34" max="34" width="35.83203125" customWidth="1"/>
    <col min="35" max="35" width="42.33203125" customWidth="1"/>
    <col min="36" max="36" width="34" customWidth="1"/>
    <col min="37" max="37" width="29" customWidth="1"/>
    <col min="38" max="38" width="31.6640625" customWidth="1"/>
    <col min="39" max="39" width="35.1640625" customWidth="1"/>
    <col min="40" max="40" width="23" customWidth="1"/>
    <col min="41" max="41" width="24.1640625" customWidth="1"/>
    <col min="42" max="42" width="53.1640625" customWidth="1"/>
    <col min="43" max="43" width="22.1640625" customWidth="1"/>
    <col min="44" max="44" width="23.1640625" customWidth="1"/>
    <col min="45" max="45" width="22" customWidth="1"/>
    <col min="46" max="46" width="89" customWidth="1"/>
    <col min="47" max="47" width="34.33203125" customWidth="1"/>
    <col min="48" max="48" width="23.6640625" customWidth="1"/>
  </cols>
  <sheetData>
    <row r="2" spans="1:48" ht="31" customHeight="1" x14ac:dyDescent="0.15">
      <c r="B2" s="372" t="s">
        <v>401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3"/>
      <c r="AV2" s="370"/>
    </row>
    <row r="4" spans="1:48" ht="29" customHeight="1" x14ac:dyDescent="0.15">
      <c r="B4" s="368" t="s">
        <v>402</v>
      </c>
      <c r="C4" s="369" t="s">
        <v>403</v>
      </c>
      <c r="D4" s="369"/>
      <c r="E4" s="368"/>
      <c r="F4" s="368" t="s">
        <v>404</v>
      </c>
      <c r="G4" s="368">
        <v>4</v>
      </c>
      <c r="H4" s="368" t="s">
        <v>107</v>
      </c>
      <c r="I4" s="369" t="s">
        <v>405</v>
      </c>
      <c r="J4" s="369"/>
    </row>
    <row r="5" spans="1:48" ht="38" thickBot="1" x14ac:dyDescent="0.5">
      <c r="A5" s="366"/>
    </row>
    <row r="6" spans="1:48" ht="52" customHeight="1" thickBot="1" x14ac:dyDescent="0.4">
      <c r="A6" s="81"/>
      <c r="B6" s="324" t="s">
        <v>364</v>
      </c>
      <c r="C6" s="325"/>
      <c r="D6" s="325"/>
      <c r="E6" s="325"/>
      <c r="F6" s="326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367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</row>
    <row r="7" spans="1:48" ht="10" hidden="1" customHeight="1" x14ac:dyDescent="0.15">
      <c r="A7" s="81"/>
      <c r="B7" s="8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</row>
    <row r="8" spans="1:48" hidden="1" x14ac:dyDescent="0.15">
      <c r="A8" s="81"/>
      <c r="B8" s="8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</row>
    <row r="9" spans="1:48" ht="15" hidden="1" thickBot="1" x14ac:dyDescent="0.2">
      <c r="A9" s="81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M9" s="103"/>
      <c r="AN9" s="81"/>
      <c r="AO9" s="81"/>
      <c r="AP9" s="81"/>
      <c r="AQ9" s="81"/>
      <c r="AR9" s="81"/>
      <c r="AS9" s="81"/>
    </row>
    <row r="10" spans="1:48" ht="37.5" customHeight="1" thickBot="1" x14ac:dyDescent="0.2">
      <c r="A10" s="81"/>
      <c r="B10" s="339" t="s">
        <v>128</v>
      </c>
      <c r="C10" s="340"/>
      <c r="D10" s="340"/>
      <c r="E10" s="340"/>
      <c r="F10" s="34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8" ht="37.5" customHeight="1" thickBot="1" x14ac:dyDescent="0.2">
      <c r="A11" s="81"/>
      <c r="B11" s="339" t="s">
        <v>400</v>
      </c>
      <c r="C11" s="340"/>
      <c r="D11" s="340"/>
      <c r="E11" s="340"/>
      <c r="F11" s="34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</row>
    <row r="12" spans="1:48" ht="38.25" customHeight="1" thickBot="1" x14ac:dyDescent="0.2">
      <c r="A12" s="81"/>
      <c r="B12" s="159" t="s">
        <v>126</v>
      </c>
      <c r="C12" s="160" t="s">
        <v>365</v>
      </c>
      <c r="D12" s="161" t="s">
        <v>127</v>
      </c>
      <c r="E12" s="161"/>
      <c r="F12" s="160" t="s">
        <v>360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</row>
    <row r="13" spans="1:48" ht="57" customHeight="1" thickBot="1" x14ac:dyDescent="0.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</row>
    <row r="14" spans="1:48" ht="28.5" customHeight="1" thickBot="1" x14ac:dyDescent="0.2">
      <c r="A14" s="81"/>
      <c r="B14" s="336" t="s">
        <v>122</v>
      </c>
      <c r="C14" s="333" t="s">
        <v>123</v>
      </c>
      <c r="D14" s="336" t="s">
        <v>124</v>
      </c>
      <c r="E14" s="374" t="s">
        <v>406</v>
      </c>
      <c r="F14" s="290" t="s">
        <v>125</v>
      </c>
      <c r="G14" s="342"/>
      <c r="H14" s="343"/>
      <c r="I14" s="290" t="s">
        <v>129</v>
      </c>
      <c r="J14" s="292" t="s">
        <v>130</v>
      </c>
      <c r="K14" s="294" t="s">
        <v>146</v>
      </c>
      <c r="L14" s="361" t="s">
        <v>131</v>
      </c>
      <c r="M14" s="102"/>
      <c r="N14" s="310" t="s">
        <v>132</v>
      </c>
      <c r="O14" s="311"/>
      <c r="P14" s="311"/>
      <c r="Q14" s="311"/>
      <c r="R14" s="311"/>
      <c r="S14" s="311"/>
      <c r="T14" s="312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306" t="s">
        <v>221</v>
      </c>
      <c r="AF14" s="306" t="s">
        <v>222</v>
      </c>
      <c r="AG14" s="306" t="s">
        <v>223</v>
      </c>
      <c r="AH14" s="306" t="s">
        <v>224</v>
      </c>
      <c r="AI14" s="355" t="s">
        <v>275</v>
      </c>
      <c r="AJ14" s="306" t="s">
        <v>225</v>
      </c>
      <c r="AK14" s="306" t="s">
        <v>226</v>
      </c>
      <c r="AL14" s="302" t="s">
        <v>229</v>
      </c>
      <c r="AM14" s="304" t="s">
        <v>230</v>
      </c>
      <c r="AN14" s="358" t="s">
        <v>227</v>
      </c>
      <c r="AO14" s="299" t="s">
        <v>228</v>
      </c>
      <c r="AP14" s="285" t="s">
        <v>0</v>
      </c>
      <c r="AQ14" s="285" t="s">
        <v>2</v>
      </c>
      <c r="AR14" s="285" t="s">
        <v>109</v>
      </c>
      <c r="AS14" s="285" t="s">
        <v>38</v>
      </c>
      <c r="AT14" s="285" t="s">
        <v>105</v>
      </c>
      <c r="AU14" s="285" t="s">
        <v>246</v>
      </c>
    </row>
    <row r="15" spans="1:48" ht="32.25" customHeight="1" thickBot="1" x14ac:dyDescent="0.2">
      <c r="A15" s="81"/>
      <c r="B15" s="337"/>
      <c r="C15" s="334"/>
      <c r="D15" s="337"/>
      <c r="E15" s="375"/>
      <c r="F15" s="291"/>
      <c r="G15" s="344"/>
      <c r="H15" s="345"/>
      <c r="I15" s="291"/>
      <c r="J15" s="293"/>
      <c r="K15" s="295"/>
      <c r="L15" s="317"/>
      <c r="M15" s="96"/>
      <c r="N15" s="317" t="s">
        <v>149</v>
      </c>
      <c r="O15" s="317" t="s">
        <v>134</v>
      </c>
      <c r="P15" s="317" t="s">
        <v>135</v>
      </c>
      <c r="Q15" s="319" t="s">
        <v>136</v>
      </c>
      <c r="R15" s="313" t="s">
        <v>133</v>
      </c>
      <c r="S15" s="314" t="s">
        <v>137</v>
      </c>
      <c r="T15" s="315" t="s">
        <v>138</v>
      </c>
      <c r="U15" s="297" t="s">
        <v>211</v>
      </c>
      <c r="V15" s="297" t="s">
        <v>212</v>
      </c>
      <c r="W15" s="297" t="s">
        <v>213</v>
      </c>
      <c r="X15" s="297" t="s">
        <v>214</v>
      </c>
      <c r="Y15" s="297" t="s">
        <v>215</v>
      </c>
      <c r="Z15" s="297" t="s">
        <v>216</v>
      </c>
      <c r="AA15" s="297" t="s">
        <v>217</v>
      </c>
      <c r="AB15" s="297" t="s">
        <v>218</v>
      </c>
      <c r="AC15" s="297" t="s">
        <v>219</v>
      </c>
      <c r="AD15" s="297" t="s">
        <v>220</v>
      </c>
      <c r="AE15" s="297"/>
      <c r="AF15" s="297"/>
      <c r="AG15" s="297"/>
      <c r="AH15" s="297"/>
      <c r="AI15" s="356"/>
      <c r="AJ15" s="297"/>
      <c r="AK15" s="297"/>
      <c r="AL15" s="303"/>
      <c r="AM15" s="305"/>
      <c r="AN15" s="359"/>
      <c r="AO15" s="300"/>
      <c r="AP15" s="286"/>
      <c r="AQ15" s="286"/>
      <c r="AR15" s="286"/>
      <c r="AS15" s="286"/>
      <c r="AT15" s="286"/>
      <c r="AU15" s="286"/>
    </row>
    <row r="16" spans="1:48" ht="125" customHeight="1" thickBot="1" x14ac:dyDescent="0.2">
      <c r="A16" s="81"/>
      <c r="B16" s="338"/>
      <c r="C16" s="335"/>
      <c r="D16" s="338"/>
      <c r="E16" s="376"/>
      <c r="F16" s="94" t="s">
        <v>408</v>
      </c>
      <c r="G16" s="94" t="s">
        <v>151</v>
      </c>
      <c r="H16" s="94" t="s">
        <v>152</v>
      </c>
      <c r="I16" s="100" t="s">
        <v>165</v>
      </c>
      <c r="J16" s="100" t="s">
        <v>166</v>
      </c>
      <c r="K16" s="296"/>
      <c r="L16" s="318"/>
      <c r="M16" s="97" t="s">
        <v>144</v>
      </c>
      <c r="N16" s="318"/>
      <c r="O16" s="318"/>
      <c r="P16" s="318"/>
      <c r="Q16" s="320"/>
      <c r="R16" s="293"/>
      <c r="S16" s="303"/>
      <c r="T16" s="316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357"/>
      <c r="AJ16" s="298"/>
      <c r="AK16" s="298"/>
      <c r="AL16" s="100" t="s">
        <v>165</v>
      </c>
      <c r="AM16" s="100" t="s">
        <v>231</v>
      </c>
      <c r="AN16" s="360"/>
      <c r="AO16" s="301"/>
      <c r="AP16" s="287"/>
      <c r="AQ16" s="287"/>
      <c r="AR16" s="287"/>
      <c r="AS16" s="287"/>
      <c r="AT16" s="287"/>
      <c r="AU16" s="287"/>
    </row>
    <row r="17" spans="1:47" s="143" customFormat="1" ht="174.75" customHeight="1" x14ac:dyDescent="0.2">
      <c r="A17" s="138"/>
      <c r="B17" s="277" t="s">
        <v>113</v>
      </c>
      <c r="C17" s="278" t="s">
        <v>233</v>
      </c>
      <c r="D17" s="278">
        <v>1</v>
      </c>
      <c r="E17" s="278" t="s">
        <v>407</v>
      </c>
      <c r="F17" s="346" t="s">
        <v>355</v>
      </c>
      <c r="G17" s="278" t="s">
        <v>248</v>
      </c>
      <c r="H17" s="278" t="s">
        <v>249</v>
      </c>
      <c r="I17" s="281" t="s">
        <v>155</v>
      </c>
      <c r="J17" s="281" t="s">
        <v>160</v>
      </c>
      <c r="K17" s="278" t="str">
        <f>VLOOKUP(CONCATENATE(I17,J17),'FORMULAS '!B38:C62,2,FALSE)</f>
        <v>Alto (9)</v>
      </c>
      <c r="L17" s="139">
        <v>1</v>
      </c>
      <c r="M17" s="139" t="s">
        <v>7</v>
      </c>
      <c r="N17" s="140" t="s">
        <v>241</v>
      </c>
      <c r="O17" s="141" t="s">
        <v>239</v>
      </c>
      <c r="P17" s="141" t="s">
        <v>237</v>
      </c>
      <c r="Q17" s="141" t="s">
        <v>236</v>
      </c>
      <c r="R17" s="140" t="s">
        <v>266</v>
      </c>
      <c r="S17" s="140" t="s">
        <v>238</v>
      </c>
      <c r="T17" s="140" t="s">
        <v>240</v>
      </c>
      <c r="U17" s="139">
        <v>15</v>
      </c>
      <c r="V17" s="139">
        <v>15</v>
      </c>
      <c r="W17" s="139">
        <v>15</v>
      </c>
      <c r="X17" s="139">
        <v>15</v>
      </c>
      <c r="Y17" s="139">
        <v>15</v>
      </c>
      <c r="Z17" s="139">
        <v>15</v>
      </c>
      <c r="AA17" s="139">
        <v>0</v>
      </c>
      <c r="AB17" s="139">
        <f>SUM(U17:AA17)</f>
        <v>90</v>
      </c>
      <c r="AC17" s="141" t="s">
        <v>380</v>
      </c>
      <c r="AD17" s="139" t="s">
        <v>359</v>
      </c>
      <c r="AE17" s="142" t="s">
        <v>380</v>
      </c>
      <c r="AF17" s="139">
        <v>100</v>
      </c>
      <c r="AG17" s="277" t="s">
        <v>359</v>
      </c>
      <c r="AH17" s="277" t="s">
        <v>274</v>
      </c>
      <c r="AI17" s="277" t="s">
        <v>276</v>
      </c>
      <c r="AJ17" s="265">
        <v>0</v>
      </c>
      <c r="AK17" s="265">
        <v>0</v>
      </c>
      <c r="AL17" s="277" t="s">
        <v>155</v>
      </c>
      <c r="AM17" s="277" t="s">
        <v>160</v>
      </c>
      <c r="AN17" s="277" t="str">
        <f>VLOOKUP(CONCATENATE(AL17,AM17),'FORMULAS '!B38:C62,2,FALSE)</f>
        <v>Alto (9)</v>
      </c>
      <c r="AO17" s="288" t="s">
        <v>37</v>
      </c>
      <c r="AP17" s="275" t="s">
        <v>244</v>
      </c>
      <c r="AQ17" s="275" t="s">
        <v>393</v>
      </c>
      <c r="AR17" s="275" t="s">
        <v>396</v>
      </c>
      <c r="AS17" s="275" t="s">
        <v>245</v>
      </c>
      <c r="AT17" s="272" t="s">
        <v>356</v>
      </c>
      <c r="AU17" s="257" t="s">
        <v>247</v>
      </c>
    </row>
    <row r="18" spans="1:47" s="143" customFormat="1" ht="214" customHeight="1" x14ac:dyDescent="0.2">
      <c r="A18" s="138"/>
      <c r="B18" s="264"/>
      <c r="C18" s="323"/>
      <c r="D18" s="279"/>
      <c r="E18" s="323"/>
      <c r="F18" s="347"/>
      <c r="G18" s="279"/>
      <c r="H18" s="279"/>
      <c r="I18" s="282"/>
      <c r="J18" s="283"/>
      <c r="K18" s="279"/>
      <c r="L18" s="144">
        <v>2</v>
      </c>
      <c r="M18" s="139" t="s">
        <v>7</v>
      </c>
      <c r="N18" s="140" t="s">
        <v>241</v>
      </c>
      <c r="O18" s="141" t="s">
        <v>239</v>
      </c>
      <c r="P18" s="141" t="s">
        <v>237</v>
      </c>
      <c r="Q18" s="145" t="s">
        <v>232</v>
      </c>
      <c r="R18" s="140" t="s">
        <v>267</v>
      </c>
      <c r="S18" s="140" t="s">
        <v>242</v>
      </c>
      <c r="T18" s="140" t="s">
        <v>243</v>
      </c>
      <c r="U18" s="139">
        <v>15</v>
      </c>
      <c r="V18" s="139">
        <v>15</v>
      </c>
      <c r="W18" s="139">
        <v>15</v>
      </c>
      <c r="X18" s="139">
        <v>15</v>
      </c>
      <c r="Y18" s="139">
        <v>15</v>
      </c>
      <c r="Z18" s="139">
        <v>15</v>
      </c>
      <c r="AA18" s="139">
        <v>0</v>
      </c>
      <c r="AB18" s="139">
        <f>SUM(U18:AA18)</f>
        <v>90</v>
      </c>
      <c r="AC18" s="141" t="s">
        <v>380</v>
      </c>
      <c r="AD18" s="139" t="s">
        <v>359</v>
      </c>
      <c r="AE18" s="142" t="s">
        <v>380</v>
      </c>
      <c r="AF18" s="139">
        <v>100</v>
      </c>
      <c r="AG18" s="264"/>
      <c r="AH18" s="264"/>
      <c r="AI18" s="264"/>
      <c r="AJ18" s="266"/>
      <c r="AK18" s="266"/>
      <c r="AL18" s="264"/>
      <c r="AM18" s="264"/>
      <c r="AN18" s="264"/>
      <c r="AO18" s="289"/>
      <c r="AP18" s="276"/>
      <c r="AQ18" s="276"/>
      <c r="AR18" s="276"/>
      <c r="AS18" s="276"/>
      <c r="AT18" s="260"/>
      <c r="AU18" s="258"/>
    </row>
    <row r="19" spans="1:47" s="143" customFormat="1" ht="266.25" customHeight="1" x14ac:dyDescent="0.2">
      <c r="A19" s="138"/>
      <c r="B19" s="273" t="s">
        <v>113</v>
      </c>
      <c r="C19" s="280" t="s">
        <v>233</v>
      </c>
      <c r="D19" s="280">
        <v>2</v>
      </c>
      <c r="E19" s="322" t="s">
        <v>407</v>
      </c>
      <c r="F19" s="348" t="s">
        <v>277</v>
      </c>
      <c r="G19" s="280" t="s">
        <v>250</v>
      </c>
      <c r="H19" s="280" t="s">
        <v>249</v>
      </c>
      <c r="I19" s="284" t="s">
        <v>155</v>
      </c>
      <c r="J19" s="284" t="s">
        <v>159</v>
      </c>
      <c r="K19" s="280" t="str">
        <f>VLOOKUP(CONCATENATE(I19,J19),'FORMULAS '!B38:C62,2,FALSE)</f>
        <v>Extremo (12)</v>
      </c>
      <c r="L19" s="147">
        <v>1</v>
      </c>
      <c r="M19" s="147" t="s">
        <v>7</v>
      </c>
      <c r="N19" s="273" t="s">
        <v>252</v>
      </c>
      <c r="O19" s="354" t="s">
        <v>251</v>
      </c>
      <c r="P19" s="354" t="s">
        <v>253</v>
      </c>
      <c r="Q19" s="151" t="s">
        <v>234</v>
      </c>
      <c r="R19" s="148" t="s">
        <v>268</v>
      </c>
      <c r="S19" s="148" t="s">
        <v>254</v>
      </c>
      <c r="T19" s="148" t="s">
        <v>240</v>
      </c>
      <c r="U19" s="147">
        <v>15</v>
      </c>
      <c r="V19" s="147">
        <v>15</v>
      </c>
      <c r="W19" s="147">
        <v>15</v>
      </c>
      <c r="X19" s="147">
        <v>15</v>
      </c>
      <c r="Y19" s="147">
        <v>15</v>
      </c>
      <c r="Z19" s="147">
        <v>15</v>
      </c>
      <c r="AA19" s="147">
        <v>0</v>
      </c>
      <c r="AB19" s="147">
        <f t="shared" ref="AB19:AB26" si="0">SUM(U19:AA19)</f>
        <v>90</v>
      </c>
      <c r="AC19" s="150" t="s">
        <v>380</v>
      </c>
      <c r="AD19" s="147" t="s">
        <v>359</v>
      </c>
      <c r="AE19" s="152" t="s">
        <v>380</v>
      </c>
      <c r="AF19" s="147">
        <v>100</v>
      </c>
      <c r="AG19" s="273" t="s">
        <v>359</v>
      </c>
      <c r="AH19" s="273" t="s">
        <v>274</v>
      </c>
      <c r="AI19" s="273" t="s">
        <v>276</v>
      </c>
      <c r="AJ19" s="267">
        <v>0</v>
      </c>
      <c r="AK19" s="267">
        <v>0</v>
      </c>
      <c r="AL19" s="273" t="s">
        <v>155</v>
      </c>
      <c r="AM19" s="273" t="s">
        <v>159</v>
      </c>
      <c r="AN19" s="273" t="str">
        <f>VLOOKUP(CONCATENATE(AL19,AM19),'FORMULAS '!B38:C62,2,FALSE)</f>
        <v>Extremo (12)</v>
      </c>
      <c r="AO19" s="274" t="s">
        <v>37</v>
      </c>
      <c r="AP19" s="276"/>
      <c r="AQ19" s="276"/>
      <c r="AR19" s="276"/>
      <c r="AS19" s="276"/>
      <c r="AT19" s="259" t="s">
        <v>357</v>
      </c>
      <c r="AU19" s="258"/>
    </row>
    <row r="20" spans="1:47" s="143" customFormat="1" ht="176.25" customHeight="1" x14ac:dyDescent="0.2">
      <c r="A20" s="138"/>
      <c r="B20" s="273"/>
      <c r="C20" s="280"/>
      <c r="D20" s="280"/>
      <c r="E20" s="323"/>
      <c r="F20" s="348"/>
      <c r="G20" s="280"/>
      <c r="H20" s="280"/>
      <c r="I20" s="284"/>
      <c r="J20" s="284"/>
      <c r="K20" s="280"/>
      <c r="L20" s="147">
        <v>2</v>
      </c>
      <c r="M20" s="147" t="s">
        <v>7</v>
      </c>
      <c r="N20" s="273"/>
      <c r="O20" s="354"/>
      <c r="P20" s="354"/>
      <c r="Q20" s="151" t="s">
        <v>235</v>
      </c>
      <c r="R20" s="148" t="s">
        <v>269</v>
      </c>
      <c r="S20" s="148" t="s">
        <v>255</v>
      </c>
      <c r="T20" s="148" t="s">
        <v>256</v>
      </c>
      <c r="U20" s="147">
        <v>15</v>
      </c>
      <c r="V20" s="147">
        <v>15</v>
      </c>
      <c r="W20" s="147">
        <v>15</v>
      </c>
      <c r="X20" s="147">
        <v>15</v>
      </c>
      <c r="Y20" s="147">
        <v>15</v>
      </c>
      <c r="Z20" s="147">
        <v>15</v>
      </c>
      <c r="AA20" s="147">
        <v>0</v>
      </c>
      <c r="AB20" s="147">
        <f t="shared" si="0"/>
        <v>90</v>
      </c>
      <c r="AC20" s="150" t="s">
        <v>380</v>
      </c>
      <c r="AD20" s="147" t="s">
        <v>359</v>
      </c>
      <c r="AE20" s="152" t="s">
        <v>380</v>
      </c>
      <c r="AF20" s="147">
        <v>100</v>
      </c>
      <c r="AG20" s="273"/>
      <c r="AH20" s="273"/>
      <c r="AI20" s="273"/>
      <c r="AJ20" s="267"/>
      <c r="AK20" s="267"/>
      <c r="AL20" s="273"/>
      <c r="AM20" s="273"/>
      <c r="AN20" s="273"/>
      <c r="AO20" s="274"/>
      <c r="AP20" s="276"/>
      <c r="AQ20" s="276"/>
      <c r="AR20" s="276"/>
      <c r="AS20" s="276"/>
      <c r="AT20" s="260"/>
      <c r="AU20" s="258"/>
    </row>
    <row r="21" spans="1:47" s="143" customFormat="1" ht="176.25" customHeight="1" x14ac:dyDescent="0.2">
      <c r="A21" s="138"/>
      <c r="B21" s="273" t="s">
        <v>113</v>
      </c>
      <c r="C21" s="280" t="s">
        <v>233</v>
      </c>
      <c r="D21" s="280">
        <v>3</v>
      </c>
      <c r="E21" s="322" t="s">
        <v>407</v>
      </c>
      <c r="F21" s="349" t="s">
        <v>278</v>
      </c>
      <c r="G21" s="351" t="s">
        <v>257</v>
      </c>
      <c r="H21" s="322" t="s">
        <v>249</v>
      </c>
      <c r="I21" s="321" t="s">
        <v>154</v>
      </c>
      <c r="J21" s="321" t="s">
        <v>160</v>
      </c>
      <c r="K21" s="322" t="str">
        <f>VLOOKUP(CONCATENATE(I21,J21),'FORMULAS '!B38:C62,2,FALSE)</f>
        <v>Alto (12)</v>
      </c>
      <c r="L21" s="154">
        <v>1</v>
      </c>
      <c r="M21" s="139" t="s">
        <v>7</v>
      </c>
      <c r="N21" s="140" t="s">
        <v>241</v>
      </c>
      <c r="O21" s="141" t="s">
        <v>239</v>
      </c>
      <c r="P21" s="141" t="s">
        <v>259</v>
      </c>
      <c r="Q21" s="148" t="s">
        <v>258</v>
      </c>
      <c r="R21" s="140" t="s">
        <v>270</v>
      </c>
      <c r="S21" s="148" t="s">
        <v>263</v>
      </c>
      <c r="T21" s="140" t="s">
        <v>240</v>
      </c>
      <c r="U21" s="139">
        <v>15</v>
      </c>
      <c r="V21" s="139">
        <v>15</v>
      </c>
      <c r="W21" s="139">
        <v>15</v>
      </c>
      <c r="X21" s="139">
        <v>15</v>
      </c>
      <c r="Y21" s="139">
        <v>15</v>
      </c>
      <c r="Z21" s="139">
        <v>15</v>
      </c>
      <c r="AA21" s="139">
        <v>0</v>
      </c>
      <c r="AB21" s="139">
        <f t="shared" si="0"/>
        <v>90</v>
      </c>
      <c r="AC21" s="141" t="s">
        <v>380</v>
      </c>
      <c r="AD21" s="139" t="s">
        <v>359</v>
      </c>
      <c r="AE21" s="142" t="s">
        <v>359</v>
      </c>
      <c r="AF21" s="139">
        <v>100</v>
      </c>
      <c r="AG21" s="262" t="s">
        <v>359</v>
      </c>
      <c r="AH21" s="262" t="s">
        <v>274</v>
      </c>
      <c r="AI21" s="262" t="s">
        <v>276</v>
      </c>
      <c r="AJ21" s="268">
        <f ca="1">+AJ21:AAJ23</f>
        <v>0</v>
      </c>
      <c r="AK21" s="268">
        <f ca="1">+AK21:AAK23</f>
        <v>0</v>
      </c>
      <c r="AL21" s="262" t="s">
        <v>154</v>
      </c>
      <c r="AM21" s="262" t="s">
        <v>160</v>
      </c>
      <c r="AN21" s="263" t="str">
        <f>VLOOKUP(CONCATENATE(AL21,AM21),'FORMULAS '!B38:C62,2,FALSE)</f>
        <v>Alto (12)</v>
      </c>
      <c r="AO21" s="270" t="s">
        <v>37</v>
      </c>
      <c r="AP21" s="276"/>
      <c r="AQ21" s="276"/>
      <c r="AR21" s="276"/>
      <c r="AS21" s="276"/>
      <c r="AT21" s="259" t="s">
        <v>358</v>
      </c>
      <c r="AU21" s="258"/>
    </row>
    <row r="22" spans="1:47" s="143" customFormat="1" ht="242.25" customHeight="1" x14ac:dyDescent="0.2">
      <c r="A22" s="138"/>
      <c r="B22" s="273"/>
      <c r="C22" s="280"/>
      <c r="D22" s="280"/>
      <c r="E22" s="279"/>
      <c r="F22" s="350"/>
      <c r="G22" s="352"/>
      <c r="H22" s="279"/>
      <c r="I22" s="282"/>
      <c r="J22" s="282"/>
      <c r="K22" s="279"/>
      <c r="L22" s="154">
        <v>2</v>
      </c>
      <c r="M22" s="139" t="s">
        <v>7</v>
      </c>
      <c r="N22" s="140" t="s">
        <v>241</v>
      </c>
      <c r="O22" s="141" t="s">
        <v>239</v>
      </c>
      <c r="P22" s="141" t="s">
        <v>259</v>
      </c>
      <c r="Q22" s="148" t="s">
        <v>271</v>
      </c>
      <c r="R22" s="140" t="s">
        <v>272</v>
      </c>
      <c r="S22" s="148" t="s">
        <v>263</v>
      </c>
      <c r="T22" s="148" t="s">
        <v>264</v>
      </c>
      <c r="U22" s="139">
        <v>15</v>
      </c>
      <c r="V22" s="139">
        <v>15</v>
      </c>
      <c r="W22" s="139">
        <v>15</v>
      </c>
      <c r="X22" s="139">
        <v>15</v>
      </c>
      <c r="Y22" s="139">
        <v>15</v>
      </c>
      <c r="Z22" s="139">
        <v>15</v>
      </c>
      <c r="AA22" s="139">
        <v>0</v>
      </c>
      <c r="AB22" s="139">
        <f t="shared" si="0"/>
        <v>90</v>
      </c>
      <c r="AC22" s="141" t="s">
        <v>380</v>
      </c>
      <c r="AD22" s="139" t="s">
        <v>359</v>
      </c>
      <c r="AE22" s="142" t="s">
        <v>359</v>
      </c>
      <c r="AF22" s="139">
        <v>100</v>
      </c>
      <c r="AG22" s="263"/>
      <c r="AH22" s="263"/>
      <c r="AI22" s="263"/>
      <c r="AJ22" s="269"/>
      <c r="AK22" s="269"/>
      <c r="AL22" s="263"/>
      <c r="AM22" s="263"/>
      <c r="AN22" s="263"/>
      <c r="AO22" s="271"/>
      <c r="AP22" s="276"/>
      <c r="AQ22" s="276"/>
      <c r="AR22" s="276"/>
      <c r="AS22" s="276"/>
      <c r="AT22" s="261"/>
      <c r="AU22" s="258"/>
    </row>
    <row r="23" spans="1:47" s="143" customFormat="1" ht="231" customHeight="1" x14ac:dyDescent="0.2">
      <c r="A23" s="155"/>
      <c r="B23" s="273"/>
      <c r="C23" s="280"/>
      <c r="D23" s="280"/>
      <c r="E23" s="323"/>
      <c r="F23" s="347"/>
      <c r="G23" s="353"/>
      <c r="H23" s="323"/>
      <c r="I23" s="283"/>
      <c r="J23" s="283"/>
      <c r="K23" s="323"/>
      <c r="L23" s="154">
        <v>3</v>
      </c>
      <c r="M23" s="139" t="s">
        <v>8</v>
      </c>
      <c r="N23" s="140" t="s">
        <v>241</v>
      </c>
      <c r="O23" s="141" t="s">
        <v>239</v>
      </c>
      <c r="P23" s="141" t="s">
        <v>260</v>
      </c>
      <c r="Q23" s="148" t="s">
        <v>261</v>
      </c>
      <c r="R23" s="148" t="s">
        <v>273</v>
      </c>
      <c r="S23" s="148" t="s">
        <v>262</v>
      </c>
      <c r="T23" s="148" t="s">
        <v>265</v>
      </c>
      <c r="U23" s="139">
        <v>15</v>
      </c>
      <c r="V23" s="139">
        <v>15</v>
      </c>
      <c r="W23" s="139">
        <v>15</v>
      </c>
      <c r="X23" s="139">
        <v>15</v>
      </c>
      <c r="Y23" s="139">
        <v>15</v>
      </c>
      <c r="Z23" s="139">
        <v>15</v>
      </c>
      <c r="AA23" s="139">
        <v>0</v>
      </c>
      <c r="AB23" s="139">
        <f t="shared" si="0"/>
        <v>90</v>
      </c>
      <c r="AC23" s="141" t="s">
        <v>380</v>
      </c>
      <c r="AD23" s="139" t="s">
        <v>359</v>
      </c>
      <c r="AE23" s="142" t="s">
        <v>359</v>
      </c>
      <c r="AF23" s="139">
        <v>100</v>
      </c>
      <c r="AG23" s="264"/>
      <c r="AH23" s="264"/>
      <c r="AI23" s="264"/>
      <c r="AJ23" s="269"/>
      <c r="AK23" s="269"/>
      <c r="AL23" s="263"/>
      <c r="AM23" s="263"/>
      <c r="AN23" s="263"/>
      <c r="AO23" s="271"/>
      <c r="AP23" s="276"/>
      <c r="AQ23" s="257"/>
      <c r="AR23" s="257"/>
      <c r="AS23" s="257"/>
      <c r="AT23" s="260"/>
      <c r="AU23" s="258"/>
    </row>
    <row r="24" spans="1:47" s="143" customFormat="1" ht="273" customHeight="1" x14ac:dyDescent="0.2">
      <c r="A24" s="155"/>
      <c r="B24" s="148" t="s">
        <v>309</v>
      </c>
      <c r="C24" s="148" t="s">
        <v>233</v>
      </c>
      <c r="D24" s="148">
        <v>4</v>
      </c>
      <c r="E24" s="148" t="s">
        <v>407</v>
      </c>
      <c r="F24" s="150" t="s">
        <v>310</v>
      </c>
      <c r="G24" s="150" t="s">
        <v>311</v>
      </c>
      <c r="H24" s="148" t="s">
        <v>312</v>
      </c>
      <c r="I24" s="149" t="s">
        <v>155</v>
      </c>
      <c r="J24" s="156" t="s">
        <v>160</v>
      </c>
      <c r="K24" s="148" t="str">
        <f>VLOOKUP(CONCATENATE(I24,J24),'FORMULAS '!B38:C62,2,FALSE)</f>
        <v>Alto (9)</v>
      </c>
      <c r="L24" s="147">
        <v>1</v>
      </c>
      <c r="M24" s="147" t="s">
        <v>7</v>
      </c>
      <c r="N24" s="148" t="s">
        <v>314</v>
      </c>
      <c r="O24" s="150" t="s">
        <v>313</v>
      </c>
      <c r="P24" s="150" t="s">
        <v>315</v>
      </c>
      <c r="Q24" s="148" t="s">
        <v>316</v>
      </c>
      <c r="R24" s="148" t="s">
        <v>317</v>
      </c>
      <c r="S24" s="148" t="s">
        <v>318</v>
      </c>
      <c r="T24" s="148" t="s">
        <v>319</v>
      </c>
      <c r="U24" s="139">
        <v>15</v>
      </c>
      <c r="V24" s="139">
        <v>15</v>
      </c>
      <c r="W24" s="139">
        <v>15</v>
      </c>
      <c r="X24" s="139">
        <v>15</v>
      </c>
      <c r="Y24" s="139">
        <v>15</v>
      </c>
      <c r="Z24" s="139">
        <v>15</v>
      </c>
      <c r="AA24" s="139">
        <v>0</v>
      </c>
      <c r="AB24" s="139">
        <f t="shared" si="0"/>
        <v>90</v>
      </c>
      <c r="AC24" s="141" t="s">
        <v>380</v>
      </c>
      <c r="AD24" s="139" t="s">
        <v>359</v>
      </c>
      <c r="AE24" s="142" t="s">
        <v>359</v>
      </c>
      <c r="AF24" s="139">
        <v>100</v>
      </c>
      <c r="AG24" s="147" t="s">
        <v>359</v>
      </c>
      <c r="AH24" s="147" t="s">
        <v>274</v>
      </c>
      <c r="AI24" s="157" t="s">
        <v>276</v>
      </c>
      <c r="AJ24" s="152">
        <f ca="1">+AJ24:AAJ28</f>
        <v>0</v>
      </c>
      <c r="AK24" s="152">
        <f ca="1">+AK24:AAK28</f>
        <v>0</v>
      </c>
      <c r="AL24" s="152" t="s">
        <v>154</v>
      </c>
      <c r="AM24" s="147" t="s">
        <v>160</v>
      </c>
      <c r="AN24" s="147" t="str">
        <f>VLOOKUP(CONCATENATE(AL24,AM24),'FORMULAS '!B38:C62,2,FALSE)</f>
        <v>Alto (12)</v>
      </c>
      <c r="AO24" s="153" t="s">
        <v>37</v>
      </c>
      <c r="AP24" s="146" t="s">
        <v>320</v>
      </c>
      <c r="AQ24" s="146" t="s">
        <v>394</v>
      </c>
      <c r="AR24" s="146" t="s">
        <v>396</v>
      </c>
      <c r="AS24" s="146" t="s">
        <v>360</v>
      </c>
      <c r="AT24" s="158" t="s">
        <v>361</v>
      </c>
      <c r="AU24" s="146" t="s">
        <v>247</v>
      </c>
    </row>
    <row r="25" spans="1:47" s="143" customFormat="1" ht="312" customHeight="1" x14ac:dyDescent="0.2">
      <c r="A25" s="155"/>
      <c r="B25" s="148" t="s">
        <v>336</v>
      </c>
      <c r="C25" s="148" t="s">
        <v>233</v>
      </c>
      <c r="D25" s="148">
        <v>6</v>
      </c>
      <c r="E25" s="148" t="s">
        <v>407</v>
      </c>
      <c r="F25" s="150" t="s">
        <v>392</v>
      </c>
      <c r="G25" s="150" t="s">
        <v>340</v>
      </c>
      <c r="H25" s="148" t="s">
        <v>341</v>
      </c>
      <c r="I25" s="149" t="s">
        <v>157</v>
      </c>
      <c r="J25" s="156" t="s">
        <v>159</v>
      </c>
      <c r="K25" s="148" t="str">
        <f>VLOOKUP(CONCATENATE(I25,J25),'FORMULAS '!B38:C62,2,FALSE)</f>
        <v>Alto (4)</v>
      </c>
      <c r="L25" s="147">
        <v>1</v>
      </c>
      <c r="M25" s="147" t="s">
        <v>7</v>
      </c>
      <c r="N25" s="148" t="s">
        <v>337</v>
      </c>
      <c r="O25" s="150" t="s">
        <v>338</v>
      </c>
      <c r="P25" s="150" t="s">
        <v>342</v>
      </c>
      <c r="Q25" s="148" t="s">
        <v>343</v>
      </c>
      <c r="R25" s="148" t="s">
        <v>344</v>
      </c>
      <c r="S25" s="148" t="s">
        <v>346</v>
      </c>
      <c r="T25" s="148" t="s">
        <v>345</v>
      </c>
      <c r="U25" s="147">
        <v>15</v>
      </c>
      <c r="V25" s="147">
        <v>15</v>
      </c>
      <c r="W25" s="147">
        <v>15</v>
      </c>
      <c r="X25" s="147">
        <v>15</v>
      </c>
      <c r="Y25" s="147">
        <v>15</v>
      </c>
      <c r="Z25" s="147">
        <v>15</v>
      </c>
      <c r="AA25" s="147">
        <v>0</v>
      </c>
      <c r="AB25" s="147">
        <f t="shared" si="0"/>
        <v>90</v>
      </c>
      <c r="AC25" s="150" t="s">
        <v>380</v>
      </c>
      <c r="AD25" s="147" t="s">
        <v>359</v>
      </c>
      <c r="AE25" s="147" t="s">
        <v>359</v>
      </c>
      <c r="AF25" s="147">
        <v>100</v>
      </c>
      <c r="AG25" s="147" t="s">
        <v>359</v>
      </c>
      <c r="AH25" s="147" t="s">
        <v>274</v>
      </c>
      <c r="AI25" s="147" t="s">
        <v>276</v>
      </c>
      <c r="AJ25" s="152">
        <v>2</v>
      </c>
      <c r="AK25" s="152">
        <v>0</v>
      </c>
      <c r="AL25" s="147" t="s">
        <v>155</v>
      </c>
      <c r="AM25" s="147" t="s">
        <v>160</v>
      </c>
      <c r="AN25" s="147" t="str">
        <f>VLOOKUP(CONCATENATE(AL25,AM25),'FORMULAS '!B38:C62,2,FALSE)</f>
        <v>Alto (9)</v>
      </c>
      <c r="AO25" s="153" t="s">
        <v>37</v>
      </c>
      <c r="AP25" s="146" t="s">
        <v>397</v>
      </c>
      <c r="AQ25" s="146" t="s">
        <v>398</v>
      </c>
      <c r="AR25" s="146" t="s">
        <v>396</v>
      </c>
      <c r="AS25" s="146" t="s">
        <v>360</v>
      </c>
      <c r="AT25" s="158" t="s">
        <v>399</v>
      </c>
      <c r="AU25" s="146" t="s">
        <v>247</v>
      </c>
    </row>
    <row r="26" spans="1:47" s="143" customFormat="1" ht="273" customHeight="1" x14ac:dyDescent="0.2">
      <c r="A26" s="155"/>
      <c r="B26" s="148" t="s">
        <v>336</v>
      </c>
      <c r="C26" s="148" t="s">
        <v>233</v>
      </c>
      <c r="D26" s="148">
        <v>7</v>
      </c>
      <c r="E26" s="148" t="s">
        <v>407</v>
      </c>
      <c r="F26" s="150" t="s">
        <v>347</v>
      </c>
      <c r="G26" s="150" t="s">
        <v>348</v>
      </c>
      <c r="H26" s="148" t="s">
        <v>349</v>
      </c>
      <c r="I26" s="149" t="s">
        <v>157</v>
      </c>
      <c r="J26" s="156" t="s">
        <v>159</v>
      </c>
      <c r="K26" s="148" t="str">
        <f>VLOOKUP(CONCATENATE(I26,J26),'FORMULAS '!B38:C62,2,FALSE)</f>
        <v>Alto (4)</v>
      </c>
      <c r="L26" s="147">
        <v>1</v>
      </c>
      <c r="M26" s="147" t="s">
        <v>7</v>
      </c>
      <c r="N26" s="148" t="s">
        <v>337</v>
      </c>
      <c r="O26" s="150" t="s">
        <v>338</v>
      </c>
      <c r="P26" s="150" t="s">
        <v>350</v>
      </c>
      <c r="Q26" s="148" t="s">
        <v>351</v>
      </c>
      <c r="R26" s="148" t="s">
        <v>363</v>
      </c>
      <c r="S26" s="148" t="s">
        <v>352</v>
      </c>
      <c r="T26" s="148" t="s">
        <v>353</v>
      </c>
      <c r="U26" s="147">
        <v>15</v>
      </c>
      <c r="V26" s="147">
        <v>15</v>
      </c>
      <c r="W26" s="147">
        <v>15</v>
      </c>
      <c r="X26" s="147">
        <v>15</v>
      </c>
      <c r="Y26" s="147">
        <v>15</v>
      </c>
      <c r="Z26" s="147">
        <v>15</v>
      </c>
      <c r="AA26" s="147">
        <v>0</v>
      </c>
      <c r="AB26" s="147">
        <f t="shared" si="0"/>
        <v>90</v>
      </c>
      <c r="AC26" s="150" t="s">
        <v>359</v>
      </c>
      <c r="AD26" s="147" t="s">
        <v>359</v>
      </c>
      <c r="AE26" s="147" t="s">
        <v>359</v>
      </c>
      <c r="AF26" s="147">
        <v>100</v>
      </c>
      <c r="AG26" s="147" t="s">
        <v>359</v>
      </c>
      <c r="AH26" s="147" t="s">
        <v>274</v>
      </c>
      <c r="AI26" s="147" t="s">
        <v>276</v>
      </c>
      <c r="AJ26" s="152">
        <v>2</v>
      </c>
      <c r="AK26" s="152">
        <v>0</v>
      </c>
      <c r="AL26" s="147" t="s">
        <v>155</v>
      </c>
      <c r="AM26" s="147" t="s">
        <v>160</v>
      </c>
      <c r="AN26" s="147" t="str">
        <f>VLOOKUP(CONCATENATE(AL26,AM26),'FORMULAS '!B38:C62,2,FALSE)</f>
        <v>Alto (9)</v>
      </c>
      <c r="AO26" s="153" t="s">
        <v>37</v>
      </c>
      <c r="AP26" s="146" t="s">
        <v>354</v>
      </c>
      <c r="AQ26" s="146" t="s">
        <v>395</v>
      </c>
      <c r="AR26" s="146" t="s">
        <v>396</v>
      </c>
      <c r="AS26" s="146" t="s">
        <v>360</v>
      </c>
      <c r="AT26" s="158" t="s">
        <v>362</v>
      </c>
      <c r="AU26" s="146" t="s">
        <v>247</v>
      </c>
    </row>
    <row r="27" spans="1:47" ht="76.5" customHeight="1" thickBot="1" x14ac:dyDescent="0.2">
      <c r="A27" s="83"/>
      <c r="B27" s="84"/>
      <c r="C27" s="85"/>
      <c r="D27" s="85"/>
      <c r="E27" s="85"/>
      <c r="F27" s="85"/>
      <c r="G27" s="85"/>
      <c r="H27" s="85"/>
      <c r="I27" s="130"/>
      <c r="J27" s="130"/>
      <c r="K27" s="131"/>
      <c r="L27" s="83"/>
      <c r="M27" s="83"/>
      <c r="N27" s="83"/>
      <c r="O27" s="83"/>
      <c r="P27" s="83"/>
      <c r="Q27" s="83"/>
      <c r="R27" s="83"/>
      <c r="S27" s="82"/>
      <c r="T27" s="82"/>
      <c r="AI27" s="82"/>
      <c r="AJ27" s="132"/>
      <c r="AK27" s="132"/>
      <c r="AL27" s="132"/>
      <c r="AM27" s="132"/>
      <c r="AN27" s="132"/>
      <c r="AO27" s="133"/>
      <c r="AP27" s="82"/>
    </row>
    <row r="28" spans="1:47" ht="30" customHeight="1" thickBot="1" x14ac:dyDescent="0.2">
      <c r="A28" s="83"/>
      <c r="B28" s="327" t="s">
        <v>106</v>
      </c>
      <c r="C28" s="328"/>
      <c r="D28" s="328"/>
      <c r="E28" s="328"/>
      <c r="F28" s="329"/>
      <c r="G28" s="83"/>
      <c r="H28" s="83"/>
      <c r="I28" s="130"/>
      <c r="J28" s="130"/>
      <c r="K28" s="131"/>
      <c r="L28" s="83"/>
      <c r="M28" s="83"/>
      <c r="N28" s="83"/>
      <c r="O28" s="83"/>
      <c r="P28" s="83"/>
      <c r="Q28" s="82"/>
      <c r="R28" s="82"/>
      <c r="AI28" s="82"/>
      <c r="AJ28" s="132"/>
      <c r="AK28" s="132"/>
      <c r="AL28" s="132"/>
      <c r="AM28" s="132"/>
      <c r="AN28" s="132"/>
      <c r="AO28" s="133"/>
      <c r="AP28" s="82"/>
    </row>
    <row r="29" spans="1:47" ht="33.75" customHeight="1" x14ac:dyDescent="0.15">
      <c r="A29" s="81"/>
      <c r="B29" s="104" t="s">
        <v>107</v>
      </c>
      <c r="C29" s="330" t="s">
        <v>108</v>
      </c>
      <c r="D29" s="331"/>
      <c r="E29" s="331"/>
      <c r="F29" s="332"/>
      <c r="G29" s="81"/>
      <c r="H29" s="81"/>
      <c r="I29" s="81"/>
      <c r="J29" s="81"/>
      <c r="K29" s="81"/>
      <c r="L29" s="81"/>
      <c r="M29" s="81"/>
      <c r="N29" s="81"/>
      <c r="O29" s="81"/>
      <c r="P29" s="81"/>
      <c r="AI29" s="82"/>
      <c r="AJ29" s="82"/>
      <c r="AK29" s="82"/>
      <c r="AL29" s="82"/>
      <c r="AM29" s="82"/>
      <c r="AN29" s="82"/>
      <c r="AO29" s="82"/>
      <c r="AP29" s="82"/>
    </row>
    <row r="30" spans="1:47" ht="33" customHeight="1" x14ac:dyDescent="0.25">
      <c r="A30" s="81"/>
      <c r="B30" s="115">
        <v>45652</v>
      </c>
      <c r="C30" s="307" t="s">
        <v>382</v>
      </c>
      <c r="D30" s="308"/>
      <c r="E30" s="308"/>
      <c r="F30" s="309"/>
      <c r="G30" s="81"/>
      <c r="H30" s="81"/>
      <c r="I30" s="81"/>
      <c r="J30" s="81"/>
      <c r="K30" s="81"/>
      <c r="L30" s="81"/>
      <c r="M30" s="81"/>
      <c r="N30" s="81"/>
      <c r="O30" s="81"/>
      <c r="P30" s="81"/>
      <c r="AI30" s="82"/>
      <c r="AJ30" s="82"/>
      <c r="AK30" s="82"/>
      <c r="AL30" s="82"/>
      <c r="AM30" s="82"/>
      <c r="AN30" s="82"/>
      <c r="AO30" s="82"/>
      <c r="AP30" s="82"/>
    </row>
    <row r="31" spans="1:47" ht="34.5" customHeight="1" x14ac:dyDescent="0.25">
      <c r="A31" s="81"/>
      <c r="B31" s="115">
        <v>45770</v>
      </c>
      <c r="C31" s="307" t="s">
        <v>381</v>
      </c>
      <c r="D31" s="308"/>
      <c r="E31" s="308"/>
      <c r="F31" s="309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spans="1:47" x14ac:dyDescent="0.1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40" ht="25" customHeight="1" x14ac:dyDescent="0.15"/>
    <row r="41" ht="25" customHeight="1" x14ac:dyDescent="0.15"/>
    <row r="42" ht="25" customHeight="1" x14ac:dyDescent="0.15"/>
    <row r="43" ht="25" customHeight="1" x14ac:dyDescent="0.15"/>
    <row r="44" ht="25" customHeight="1" x14ac:dyDescent="0.15"/>
    <row r="45" ht="25" customHeight="1" x14ac:dyDescent="0.15"/>
  </sheetData>
  <autoFilter ref="B14:AU26" xr:uid="{00000000-0001-0000-0100-000000000000}">
    <filterColumn colId="4" showButton="0"/>
    <filterColumn colId="5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22">
    <mergeCell ref="C4:D4"/>
    <mergeCell ref="I4:J4"/>
    <mergeCell ref="B2:AU2"/>
    <mergeCell ref="E14:E16"/>
    <mergeCell ref="E17:E18"/>
    <mergeCell ref="E19:E20"/>
    <mergeCell ref="E21:E23"/>
    <mergeCell ref="V15:V16"/>
    <mergeCell ref="W15:W16"/>
    <mergeCell ref="X15:X16"/>
    <mergeCell ref="Y15:Y16"/>
    <mergeCell ref="Z15:Z16"/>
    <mergeCell ref="AH14:AH16"/>
    <mergeCell ref="AU14:AU16"/>
    <mergeCell ref="G17:G18"/>
    <mergeCell ref="G19:G20"/>
    <mergeCell ref="P19:P20"/>
    <mergeCell ref="O19:O20"/>
    <mergeCell ref="N19:N20"/>
    <mergeCell ref="AI14:AI16"/>
    <mergeCell ref="AJ14:AJ16"/>
    <mergeCell ref="AA15:AA16"/>
    <mergeCell ref="AB15:AB16"/>
    <mergeCell ref="AC15:AC16"/>
    <mergeCell ref="AD15:AD16"/>
    <mergeCell ref="AE14:AE16"/>
    <mergeCell ref="AF14:AF16"/>
    <mergeCell ref="AG14:AG16"/>
    <mergeCell ref="AN14:AN16"/>
    <mergeCell ref="L14:L16"/>
    <mergeCell ref="N15:N16"/>
    <mergeCell ref="B6:F6"/>
    <mergeCell ref="B28:F28"/>
    <mergeCell ref="C29:F29"/>
    <mergeCell ref="C14:C16"/>
    <mergeCell ref="B14:B16"/>
    <mergeCell ref="B10:F10"/>
    <mergeCell ref="B11:F11"/>
    <mergeCell ref="F14:H15"/>
    <mergeCell ref="F17:F18"/>
    <mergeCell ref="F19:F20"/>
    <mergeCell ref="D17:D18"/>
    <mergeCell ref="D19:D20"/>
    <mergeCell ref="C17:C18"/>
    <mergeCell ref="F21:F23"/>
    <mergeCell ref="D21:D23"/>
    <mergeCell ref="C21:C23"/>
    <mergeCell ref="H21:H23"/>
    <mergeCell ref="G21:G23"/>
    <mergeCell ref="D14:D16"/>
    <mergeCell ref="C30:F30"/>
    <mergeCell ref="C31:F31"/>
    <mergeCell ref="N14:T14"/>
    <mergeCell ref="R15:R16"/>
    <mergeCell ref="S15:S16"/>
    <mergeCell ref="T15:T16"/>
    <mergeCell ref="P15:P16"/>
    <mergeCell ref="Q15:Q16"/>
    <mergeCell ref="O15:O16"/>
    <mergeCell ref="I21:I23"/>
    <mergeCell ref="J21:J23"/>
    <mergeCell ref="K21:K23"/>
    <mergeCell ref="AS14:AS16"/>
    <mergeCell ref="AT14:AT16"/>
    <mergeCell ref="C19:C20"/>
    <mergeCell ref="B17:B18"/>
    <mergeCell ref="B19:B20"/>
    <mergeCell ref="AG17:AG18"/>
    <mergeCell ref="AG19:AG20"/>
    <mergeCell ref="AI17:AI18"/>
    <mergeCell ref="AI19:AI20"/>
    <mergeCell ref="AL17:AL18"/>
    <mergeCell ref="AM17:AM18"/>
    <mergeCell ref="AN17:AN18"/>
    <mergeCell ref="AO17:AO18"/>
    <mergeCell ref="I14:I15"/>
    <mergeCell ref="J14:J15"/>
    <mergeCell ref="AP14:AP16"/>
    <mergeCell ref="AQ14:AQ16"/>
    <mergeCell ref="AR14:AR16"/>
    <mergeCell ref="K14:K16"/>
    <mergeCell ref="U15:U16"/>
    <mergeCell ref="AO14:AO16"/>
    <mergeCell ref="AL14:AL15"/>
    <mergeCell ref="AM14:AM15"/>
    <mergeCell ref="AK14:AK16"/>
    <mergeCell ref="AG21:AG23"/>
    <mergeCell ref="AH17:AH18"/>
    <mergeCell ref="AH19:AH20"/>
    <mergeCell ref="AH21:AH23"/>
    <mergeCell ref="B21:B23"/>
    <mergeCell ref="K17:K18"/>
    <mergeCell ref="K19:K20"/>
    <mergeCell ref="H17:H18"/>
    <mergeCell ref="H19:H20"/>
    <mergeCell ref="I17:I18"/>
    <mergeCell ref="J17:J18"/>
    <mergeCell ref="I19:I20"/>
    <mergeCell ref="J19:J20"/>
    <mergeCell ref="AU17:AU23"/>
    <mergeCell ref="AT19:AT20"/>
    <mergeCell ref="AT21:AT23"/>
    <mergeCell ref="AL21:AL23"/>
    <mergeCell ref="AI21:AI23"/>
    <mergeCell ref="AJ17:AJ18"/>
    <mergeCell ref="AJ19:AJ20"/>
    <mergeCell ref="AJ21:AJ23"/>
    <mergeCell ref="AK17:AK18"/>
    <mergeCell ref="AK19:AK20"/>
    <mergeCell ref="AK21:AK23"/>
    <mergeCell ref="AM21:AM23"/>
    <mergeCell ref="AN21:AN23"/>
    <mergeCell ref="AO21:AO23"/>
    <mergeCell ref="AT17:AT18"/>
    <mergeCell ref="AL19:AL20"/>
    <mergeCell ref="AM19:AM20"/>
    <mergeCell ref="AN19:AN20"/>
    <mergeCell ref="AO19:AO20"/>
    <mergeCell ref="AP17:AP23"/>
    <mergeCell ref="AQ17:AQ23"/>
    <mergeCell ref="AR17:AR23"/>
    <mergeCell ref="AS17:AS2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1000000}">
          <x14:formula1>
            <xm:f>'FORMULAS '!$B$4:$B$13</xm:f>
          </x14:formula1>
          <xm:sqref>B17 B19 B21 B27</xm:sqref>
        </x14:dataValidation>
        <x14:dataValidation type="list" allowBlank="1" showInputMessage="1" showErrorMessage="1" xr:uid="{00000000-0002-0000-0100-000002000000}">
          <x14:formula1>
            <xm:f>'FORMULAS '!$B$19:$B$21</xm:f>
          </x14:formula1>
          <xm:sqref>C27</xm:sqref>
        </x14:dataValidation>
        <x14:dataValidation type="list" allowBlank="1" showInputMessage="1" showErrorMessage="1" xr:uid="{00000000-0002-0000-0100-000003000000}">
          <x14:formula1>
            <xm:f>'FORMULAS '!#REF!</xm:f>
          </x14:formula1>
          <xm:sqref>F27</xm:sqref>
        </x14:dataValidation>
        <x14:dataValidation type="list" allowBlank="1" showInputMessage="1" showErrorMessage="1" xr:uid="{00000000-0002-0000-0100-000004000000}">
          <x14:formula1>
            <xm:f>'FORMULAS '!$B$19:$B$20</xm:f>
          </x14:formula1>
          <xm:sqref>C17 C19 C21</xm:sqref>
        </x14:dataValidation>
        <x14:dataValidation type="list" allowBlank="1" showInputMessage="1" showErrorMessage="1" xr:uid="{00000000-0002-0000-0100-000005000000}">
          <x14:formula1>
            <xm:f>'FORMULAS '!$B$89:$B$93</xm:f>
          </x14:formula1>
          <xm:sqref>AO17 AO19 AO21 AO24:AO26</xm:sqref>
        </x14:dataValidation>
        <x14:dataValidation type="list" allowBlank="1" showInputMessage="1" showErrorMessage="1" xr:uid="{00000000-0002-0000-0100-000006000000}">
          <x14:formula1>
            <xm:f>'FORMULAS '!$B$23:$B$27</xm:f>
          </x14:formula1>
          <xm:sqref>I17 I19 I21 I24:I26 AL17:AL28</xm:sqref>
        </x14:dataValidation>
        <x14:dataValidation type="list" allowBlank="1" showInputMessage="1" showErrorMessage="1" xr:uid="{00000000-0002-0000-0100-000007000000}">
          <x14:formula1>
            <xm:f>'FORMULAS '!$B$30:$B$34</xm:f>
          </x14:formula1>
          <xm:sqref>J17 J19 J21 J24:J26</xm:sqref>
        </x14:dataValidation>
        <x14:dataValidation type="list" allowBlank="1" showInputMessage="1" showErrorMessage="1" xr:uid="{00000000-0002-0000-0100-000009000000}">
          <x14:formula1>
            <xm:f>'FORMULAS '!$B$30:$B$32</xm:f>
          </x14:formula1>
          <xm:sqref>AM17 AM19 AM21 AM24:AM26</xm:sqref>
        </x14:dataValidation>
        <x14:dataValidation type="list" allowBlank="1" showInputMessage="1" showErrorMessage="1" xr:uid="{00000000-0002-0000-0100-000008000000}">
          <x14:formula1>
            <xm:f>'FORMULAS '!$B$82:$B$83</xm:f>
          </x14:formula1>
          <xm:sqref>M17:M26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8B5D-FC3D-8D4D-9AD1-43768058250B}">
  <dimension ref="C5:E12"/>
  <sheetViews>
    <sheetView workbookViewId="0">
      <selection activeCell="C5" sqref="C5"/>
    </sheetView>
  </sheetViews>
  <sheetFormatPr baseColWidth="10" defaultRowHeight="14" x14ac:dyDescent="0.15"/>
  <cols>
    <col min="3" max="3" width="20.33203125" customWidth="1"/>
    <col min="4" max="4" width="57" customWidth="1"/>
    <col min="5" max="5" width="18.33203125" customWidth="1"/>
  </cols>
  <sheetData>
    <row r="5" spans="3:5" ht="58" customHeight="1" x14ac:dyDescent="0.15">
      <c r="C5" s="167" t="s">
        <v>388</v>
      </c>
      <c r="D5" s="167" t="s">
        <v>387</v>
      </c>
      <c r="E5" s="168" t="s">
        <v>386</v>
      </c>
    </row>
    <row r="6" spans="3:5" ht="51" x14ac:dyDescent="0.15">
      <c r="C6" s="362" t="s">
        <v>389</v>
      </c>
      <c r="D6" s="163" t="s">
        <v>355</v>
      </c>
      <c r="E6" s="147" t="s">
        <v>384</v>
      </c>
    </row>
    <row r="7" spans="3:5" ht="85" x14ac:dyDescent="0.15">
      <c r="C7" s="362"/>
      <c r="D7" s="164" t="s">
        <v>277</v>
      </c>
      <c r="E7" s="147" t="s">
        <v>385</v>
      </c>
    </row>
    <row r="8" spans="3:5" ht="51" x14ac:dyDescent="0.15">
      <c r="C8" s="362"/>
      <c r="D8" s="163" t="s">
        <v>278</v>
      </c>
      <c r="E8" s="147" t="s">
        <v>384</v>
      </c>
    </row>
    <row r="9" spans="3:5" ht="68" x14ac:dyDescent="0.2">
      <c r="C9" s="165" t="s">
        <v>391</v>
      </c>
      <c r="D9" s="166" t="s">
        <v>310</v>
      </c>
      <c r="E9" s="147" t="s">
        <v>384</v>
      </c>
    </row>
    <row r="10" spans="3:5" ht="51" x14ac:dyDescent="0.15">
      <c r="C10" s="363" t="s">
        <v>390</v>
      </c>
      <c r="D10" s="163" t="s">
        <v>331</v>
      </c>
      <c r="E10" s="147" t="s">
        <v>384</v>
      </c>
    </row>
    <row r="11" spans="3:5" ht="34" x14ac:dyDescent="0.15">
      <c r="C11" s="363"/>
      <c r="D11" s="163" t="s">
        <v>339</v>
      </c>
      <c r="E11" s="147" t="s">
        <v>384</v>
      </c>
    </row>
    <row r="12" spans="3:5" ht="51" x14ac:dyDescent="0.15">
      <c r="C12" s="363"/>
      <c r="D12" s="163" t="s">
        <v>347</v>
      </c>
      <c r="E12" s="147" t="s">
        <v>384</v>
      </c>
    </row>
  </sheetData>
  <mergeCells count="2">
    <mergeCell ref="C6:C8"/>
    <mergeCell ref="C10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93"/>
  <sheetViews>
    <sheetView topLeftCell="A34" zoomScale="124" zoomScaleNormal="124" workbookViewId="0">
      <selection activeCell="B45" sqref="B45"/>
    </sheetView>
  </sheetViews>
  <sheetFormatPr baseColWidth="10" defaultRowHeight="14" x14ac:dyDescent="0.15"/>
  <cols>
    <col min="2" max="2" width="33.6640625" customWidth="1"/>
    <col min="6" max="6" width="32" customWidth="1"/>
    <col min="7" max="7" width="17.1640625" customWidth="1"/>
  </cols>
  <sheetData>
    <row r="3" spans="2:2" x14ac:dyDescent="0.15">
      <c r="B3" s="79" t="s">
        <v>110</v>
      </c>
    </row>
    <row r="4" spans="2:2" x14ac:dyDescent="0.15">
      <c r="B4" s="78" t="s">
        <v>112</v>
      </c>
    </row>
    <row r="5" spans="2:2" x14ac:dyDescent="0.15">
      <c r="B5" s="78" t="s">
        <v>113</v>
      </c>
    </row>
    <row r="6" spans="2:2" x14ac:dyDescent="0.15">
      <c r="B6" s="78" t="s">
        <v>114</v>
      </c>
    </row>
    <row r="7" spans="2:2" x14ac:dyDescent="0.15">
      <c r="B7" s="78" t="s">
        <v>115</v>
      </c>
    </row>
    <row r="8" spans="2:2" x14ac:dyDescent="0.15">
      <c r="B8" s="78" t="s">
        <v>116</v>
      </c>
    </row>
    <row r="9" spans="2:2" x14ac:dyDescent="0.15">
      <c r="B9" s="78" t="s">
        <v>117</v>
      </c>
    </row>
    <row r="10" spans="2:2" x14ac:dyDescent="0.15">
      <c r="B10" s="78" t="s">
        <v>118</v>
      </c>
    </row>
    <row r="11" spans="2:2" x14ac:dyDescent="0.15">
      <c r="B11" s="78" t="s">
        <v>119</v>
      </c>
    </row>
    <row r="12" spans="2:2" x14ac:dyDescent="0.15">
      <c r="B12" s="78" t="s">
        <v>120</v>
      </c>
    </row>
    <row r="13" spans="2:2" x14ac:dyDescent="0.15">
      <c r="B13" s="78" t="s">
        <v>121</v>
      </c>
    </row>
    <row r="14" spans="2:2" x14ac:dyDescent="0.15">
      <c r="B14" s="78"/>
    </row>
    <row r="15" spans="2:2" x14ac:dyDescent="0.15">
      <c r="B15" s="78"/>
    </row>
    <row r="18" spans="2:2" x14ac:dyDescent="0.15">
      <c r="B18" s="79" t="s">
        <v>111</v>
      </c>
    </row>
    <row r="19" spans="2:2" x14ac:dyDescent="0.15">
      <c r="B19" s="78" t="s">
        <v>150</v>
      </c>
    </row>
    <row r="20" spans="2:2" x14ac:dyDescent="0.15">
      <c r="B20" s="78" t="s">
        <v>233</v>
      </c>
    </row>
    <row r="21" spans="2:2" x14ac:dyDescent="0.15">
      <c r="B21" s="78"/>
    </row>
    <row r="22" spans="2:2" x14ac:dyDescent="0.15">
      <c r="B22" s="79" t="s">
        <v>163</v>
      </c>
    </row>
    <row r="23" spans="2:2" x14ac:dyDescent="0.15">
      <c r="B23" t="s">
        <v>153</v>
      </c>
    </row>
    <row r="24" spans="2:2" x14ac:dyDescent="0.15">
      <c r="B24" t="s">
        <v>154</v>
      </c>
    </row>
    <row r="25" spans="2:2" x14ac:dyDescent="0.15">
      <c r="B25" t="s">
        <v>155</v>
      </c>
    </row>
    <row r="26" spans="2:2" x14ac:dyDescent="0.15">
      <c r="B26" t="s">
        <v>156</v>
      </c>
    </row>
    <row r="27" spans="2:2" x14ac:dyDescent="0.15">
      <c r="B27" t="s">
        <v>157</v>
      </c>
    </row>
    <row r="29" spans="2:2" x14ac:dyDescent="0.15">
      <c r="B29" s="99" t="s">
        <v>164</v>
      </c>
    </row>
    <row r="30" spans="2:2" x14ac:dyDescent="0.15">
      <c r="B30" t="s">
        <v>158</v>
      </c>
    </row>
    <row r="31" spans="2:2" x14ac:dyDescent="0.15">
      <c r="B31" t="s">
        <v>159</v>
      </c>
    </row>
    <row r="32" spans="2:2" x14ac:dyDescent="0.15">
      <c r="B32" t="s">
        <v>160</v>
      </c>
    </row>
    <row r="33" spans="2:9" x14ac:dyDescent="0.15">
      <c r="B33" s="78" t="s">
        <v>161</v>
      </c>
    </row>
    <row r="34" spans="2:9" x14ac:dyDescent="0.15">
      <c r="B34" t="s">
        <v>162</v>
      </c>
    </row>
    <row r="35" spans="2:9" x14ac:dyDescent="0.15">
      <c r="B35" s="80"/>
    </row>
    <row r="36" spans="2:9" x14ac:dyDescent="0.15">
      <c r="B36" s="80"/>
      <c r="F36" s="162" t="s">
        <v>378</v>
      </c>
    </row>
    <row r="37" spans="2:9" ht="15" x14ac:dyDescent="0.2">
      <c r="B37" s="101" t="s">
        <v>167</v>
      </c>
      <c r="C37" s="98"/>
      <c r="F37" s="79" t="s">
        <v>225</v>
      </c>
      <c r="G37" s="79"/>
      <c r="H37" s="79"/>
      <c r="I37" s="79"/>
    </row>
    <row r="38" spans="2:9" x14ac:dyDescent="0.15">
      <c r="B38" t="s">
        <v>168</v>
      </c>
      <c r="C38" t="s">
        <v>169</v>
      </c>
      <c r="F38" t="s">
        <v>366</v>
      </c>
      <c r="G38">
        <v>2</v>
      </c>
    </row>
    <row r="39" spans="2:9" x14ac:dyDescent="0.15">
      <c r="B39" t="s">
        <v>170</v>
      </c>
      <c r="C39" t="s">
        <v>171</v>
      </c>
      <c r="F39" t="s">
        <v>367</v>
      </c>
      <c r="G39">
        <v>2</v>
      </c>
    </row>
    <row r="40" spans="2:9" x14ac:dyDescent="0.15">
      <c r="B40" t="s">
        <v>172</v>
      </c>
      <c r="C40" t="s">
        <v>160</v>
      </c>
      <c r="F40" t="s">
        <v>368</v>
      </c>
      <c r="G40">
        <v>2</v>
      </c>
    </row>
    <row r="41" spans="2:9" x14ac:dyDescent="0.15">
      <c r="B41" t="s">
        <v>173</v>
      </c>
      <c r="C41" t="s">
        <v>174</v>
      </c>
      <c r="F41" t="s">
        <v>369</v>
      </c>
      <c r="G41">
        <v>0</v>
      </c>
    </row>
    <row r="42" spans="2:9" x14ac:dyDescent="0.15">
      <c r="B42" t="s">
        <v>175</v>
      </c>
      <c r="C42" t="s">
        <v>176</v>
      </c>
      <c r="F42" t="s">
        <v>370</v>
      </c>
      <c r="G42">
        <v>1</v>
      </c>
    </row>
    <row r="43" spans="2:9" x14ac:dyDescent="0.15">
      <c r="B43" t="s">
        <v>177</v>
      </c>
      <c r="C43" t="s">
        <v>171</v>
      </c>
      <c r="F43" t="s">
        <v>371</v>
      </c>
      <c r="G43">
        <v>1</v>
      </c>
    </row>
    <row r="44" spans="2:9" x14ac:dyDescent="0.15">
      <c r="B44" t="s">
        <v>178</v>
      </c>
      <c r="C44" t="s">
        <v>179</v>
      </c>
      <c r="F44" t="s">
        <v>372</v>
      </c>
      <c r="G44">
        <v>1</v>
      </c>
    </row>
    <row r="45" spans="2:9" x14ac:dyDescent="0.15">
      <c r="B45" t="s">
        <v>180</v>
      </c>
      <c r="C45" t="s">
        <v>181</v>
      </c>
      <c r="F45" t="s">
        <v>373</v>
      </c>
      <c r="G45">
        <v>0</v>
      </c>
    </row>
    <row r="46" spans="2:9" x14ac:dyDescent="0.15">
      <c r="B46" t="s">
        <v>182</v>
      </c>
      <c r="C46" t="s">
        <v>183</v>
      </c>
      <c r="F46" t="s">
        <v>374</v>
      </c>
      <c r="G46">
        <v>0</v>
      </c>
    </row>
    <row r="47" spans="2:9" x14ac:dyDescent="0.15">
      <c r="B47" t="s">
        <v>184</v>
      </c>
      <c r="C47" t="s">
        <v>185</v>
      </c>
      <c r="F47" t="s">
        <v>375</v>
      </c>
      <c r="G47">
        <v>0</v>
      </c>
    </row>
    <row r="48" spans="2:9" x14ac:dyDescent="0.15">
      <c r="B48" t="s">
        <v>186</v>
      </c>
      <c r="C48" t="s">
        <v>187</v>
      </c>
      <c r="F48" t="s">
        <v>376</v>
      </c>
      <c r="G48">
        <v>0</v>
      </c>
    </row>
    <row r="49" spans="2:7" x14ac:dyDescent="0.15">
      <c r="B49" t="s">
        <v>188</v>
      </c>
      <c r="C49" t="s">
        <v>181</v>
      </c>
      <c r="F49" t="s">
        <v>377</v>
      </c>
      <c r="G49">
        <v>0</v>
      </c>
    </row>
    <row r="50" spans="2:7" x14ac:dyDescent="0.15">
      <c r="B50" t="s">
        <v>189</v>
      </c>
      <c r="C50" t="s">
        <v>190</v>
      </c>
    </row>
    <row r="51" spans="2:7" x14ac:dyDescent="0.15">
      <c r="B51" t="s">
        <v>191</v>
      </c>
      <c r="C51" t="s">
        <v>192</v>
      </c>
    </row>
    <row r="52" spans="2:7" x14ac:dyDescent="0.15">
      <c r="B52" t="s">
        <v>193</v>
      </c>
      <c r="C52" t="s">
        <v>194</v>
      </c>
    </row>
    <row r="53" spans="2:7" x14ac:dyDescent="0.15">
      <c r="B53" t="s">
        <v>195</v>
      </c>
      <c r="C53" t="s">
        <v>196</v>
      </c>
      <c r="F53" s="162" t="s">
        <v>379</v>
      </c>
    </row>
    <row r="54" spans="2:7" x14ac:dyDescent="0.15">
      <c r="B54" t="s">
        <v>197</v>
      </c>
      <c r="C54" t="s">
        <v>183</v>
      </c>
      <c r="F54" s="79" t="s">
        <v>226</v>
      </c>
    </row>
    <row r="55" spans="2:7" x14ac:dyDescent="0.15">
      <c r="B55" t="s">
        <v>198</v>
      </c>
      <c r="C55" t="s">
        <v>199</v>
      </c>
      <c r="F55" t="s">
        <v>366</v>
      </c>
      <c r="G55">
        <v>2</v>
      </c>
    </row>
    <row r="56" spans="2:7" x14ac:dyDescent="0.15">
      <c r="B56" t="s">
        <v>200</v>
      </c>
      <c r="C56" t="s">
        <v>201</v>
      </c>
      <c r="F56" t="s">
        <v>367</v>
      </c>
      <c r="G56">
        <v>1</v>
      </c>
    </row>
    <row r="57" spans="2:7" x14ac:dyDescent="0.15">
      <c r="B57" t="s">
        <v>202</v>
      </c>
      <c r="C57" t="s">
        <v>203</v>
      </c>
      <c r="F57" t="s">
        <v>368</v>
      </c>
      <c r="G57">
        <v>0</v>
      </c>
    </row>
    <row r="58" spans="2:7" x14ac:dyDescent="0.15">
      <c r="B58" t="s">
        <v>204</v>
      </c>
      <c r="C58" t="s">
        <v>176</v>
      </c>
      <c r="F58" t="s">
        <v>369</v>
      </c>
      <c r="G58">
        <v>2</v>
      </c>
    </row>
    <row r="59" spans="2:7" x14ac:dyDescent="0.15">
      <c r="B59" t="s">
        <v>205</v>
      </c>
      <c r="C59" t="s">
        <v>206</v>
      </c>
      <c r="F59" t="s">
        <v>370</v>
      </c>
      <c r="G59">
        <v>1</v>
      </c>
    </row>
    <row r="60" spans="2:7" x14ac:dyDescent="0.15">
      <c r="B60" t="s">
        <v>207</v>
      </c>
      <c r="C60" t="s">
        <v>194</v>
      </c>
      <c r="F60" t="s">
        <v>371</v>
      </c>
      <c r="G60">
        <v>0</v>
      </c>
    </row>
    <row r="61" spans="2:7" x14ac:dyDescent="0.15">
      <c r="B61" t="s">
        <v>208</v>
      </c>
      <c r="C61" t="s">
        <v>203</v>
      </c>
      <c r="F61" t="s">
        <v>372</v>
      </c>
      <c r="G61">
        <v>0</v>
      </c>
    </row>
    <row r="62" spans="2:7" x14ac:dyDescent="0.15">
      <c r="B62" t="s">
        <v>209</v>
      </c>
      <c r="C62" t="s">
        <v>210</v>
      </c>
      <c r="F62" t="s">
        <v>373</v>
      </c>
      <c r="G62">
        <v>1</v>
      </c>
    </row>
    <row r="63" spans="2:7" x14ac:dyDescent="0.15">
      <c r="B63" s="80"/>
      <c r="F63" t="s">
        <v>374</v>
      </c>
      <c r="G63">
        <v>0</v>
      </c>
    </row>
    <row r="64" spans="2:7" x14ac:dyDescent="0.15">
      <c r="B64" s="80"/>
      <c r="F64" t="s">
        <v>375</v>
      </c>
      <c r="G64">
        <v>0</v>
      </c>
    </row>
    <row r="65" spans="2:10" x14ac:dyDescent="0.15">
      <c r="B65" s="80"/>
      <c r="F65" t="s">
        <v>376</v>
      </c>
      <c r="G65">
        <v>0</v>
      </c>
    </row>
    <row r="66" spans="2:10" x14ac:dyDescent="0.15">
      <c r="B66" s="80"/>
      <c r="F66" t="s">
        <v>377</v>
      </c>
      <c r="G66">
        <v>0</v>
      </c>
    </row>
    <row r="67" spans="2:10" x14ac:dyDescent="0.15">
      <c r="B67" s="80"/>
    </row>
    <row r="68" spans="2:10" x14ac:dyDescent="0.15">
      <c r="B68" s="80"/>
    </row>
    <row r="69" spans="2:10" x14ac:dyDescent="0.15">
      <c r="B69" s="80"/>
    </row>
    <row r="70" spans="2:10" x14ac:dyDescent="0.15">
      <c r="B70" s="80"/>
    </row>
    <row r="71" spans="2:10" x14ac:dyDescent="0.15">
      <c r="B71" s="80"/>
    </row>
    <row r="72" spans="2:10" x14ac:dyDescent="0.15">
      <c r="B72" s="80"/>
    </row>
    <row r="73" spans="2:10" x14ac:dyDescent="0.15">
      <c r="B73" s="80"/>
    </row>
    <row r="74" spans="2:10" x14ac:dyDescent="0.15">
      <c r="B74" s="80"/>
    </row>
    <row r="75" spans="2:10" x14ac:dyDescent="0.15">
      <c r="B75" s="80"/>
    </row>
    <row r="76" spans="2:10" x14ac:dyDescent="0.15">
      <c r="B76" s="80"/>
    </row>
    <row r="77" spans="2:10" x14ac:dyDescent="0.15">
      <c r="B77" s="80"/>
    </row>
    <row r="79" spans="2:10" x14ac:dyDescent="0.15">
      <c r="B79" s="82"/>
      <c r="C79" s="93"/>
      <c r="D79" s="93"/>
      <c r="E79" s="93"/>
    </row>
    <row r="80" spans="2:10" x14ac:dyDescent="0.15">
      <c r="B80" s="364" t="s">
        <v>145</v>
      </c>
      <c r="C80" s="364"/>
      <c r="D80" s="364"/>
      <c r="E80" s="364"/>
      <c r="F80" s="93"/>
      <c r="G80" s="87"/>
      <c r="H80" s="364" t="s">
        <v>139</v>
      </c>
      <c r="I80" s="364"/>
      <c r="J80" s="364"/>
    </row>
    <row r="81" spans="2:10" ht="42" x14ac:dyDescent="0.15">
      <c r="B81" s="88" t="s">
        <v>140</v>
      </c>
      <c r="C81" s="88" t="s">
        <v>141</v>
      </c>
      <c r="D81" s="88" t="s">
        <v>3</v>
      </c>
      <c r="E81" s="88" t="s">
        <v>142</v>
      </c>
      <c r="G81" s="87"/>
      <c r="H81" s="89" t="s">
        <v>4</v>
      </c>
      <c r="I81" s="89" t="s">
        <v>5</v>
      </c>
      <c r="J81" s="89" t="s">
        <v>6</v>
      </c>
    </row>
    <row r="82" spans="2:10" ht="28" x14ac:dyDescent="0.15">
      <c r="B82" s="90" t="s">
        <v>7</v>
      </c>
      <c r="C82" s="91">
        <v>0.25</v>
      </c>
      <c r="D82" s="90" t="s">
        <v>10</v>
      </c>
      <c r="E82" s="91">
        <v>0.25</v>
      </c>
      <c r="G82" s="87"/>
      <c r="H82" s="90" t="s">
        <v>12</v>
      </c>
      <c r="I82" s="90" t="s">
        <v>14</v>
      </c>
      <c r="J82" s="90" t="s">
        <v>16</v>
      </c>
    </row>
    <row r="83" spans="2:10" ht="42" x14ac:dyDescent="0.15">
      <c r="B83" s="90" t="s">
        <v>8</v>
      </c>
      <c r="C83" s="91">
        <v>0.15</v>
      </c>
      <c r="D83" s="90" t="s">
        <v>11</v>
      </c>
      <c r="E83" s="91">
        <v>0.15</v>
      </c>
      <c r="G83" s="87"/>
      <c r="H83" s="90" t="s">
        <v>13</v>
      </c>
      <c r="I83" s="90" t="s">
        <v>15</v>
      </c>
      <c r="J83" s="90" t="s">
        <v>143</v>
      </c>
    </row>
    <row r="84" spans="2:10" x14ac:dyDescent="0.15">
      <c r="B84" s="80"/>
      <c r="C84" s="92"/>
      <c r="D84" s="87"/>
      <c r="E84" s="87"/>
      <c r="F84" s="87"/>
      <c r="G84" s="87"/>
      <c r="H84" s="87"/>
      <c r="I84" s="87"/>
      <c r="J84" s="87"/>
    </row>
    <row r="88" spans="2:10" x14ac:dyDescent="0.15">
      <c r="B88" s="89" t="s">
        <v>1</v>
      </c>
    </row>
    <row r="89" spans="2:10" x14ac:dyDescent="0.15">
      <c r="B89" s="90" t="s">
        <v>37</v>
      </c>
    </row>
    <row r="90" spans="2:10" x14ac:dyDescent="0.15">
      <c r="B90" s="90" t="s">
        <v>147</v>
      </c>
    </row>
    <row r="91" spans="2:10" x14ac:dyDescent="0.15">
      <c r="B91" s="90" t="s">
        <v>148</v>
      </c>
    </row>
    <row r="92" spans="2:10" x14ac:dyDescent="0.15">
      <c r="B92" s="90" t="s">
        <v>17</v>
      </c>
    </row>
    <row r="93" spans="2:10" x14ac:dyDescent="0.15">
      <c r="B93" s="90" t="s">
        <v>19</v>
      </c>
    </row>
  </sheetData>
  <mergeCells count="2">
    <mergeCell ref="H80:J80"/>
    <mergeCell ref="B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000"/>
  <sheetViews>
    <sheetView workbookViewId="0"/>
  </sheetViews>
  <sheetFormatPr baseColWidth="10" defaultColWidth="12.6640625" defaultRowHeight="15" customHeight="1" x14ac:dyDescent="0.15"/>
  <cols>
    <col min="1" max="26" width="9.33203125" customWidth="1"/>
  </cols>
  <sheetData>
    <row r="2" spans="2:5" x14ac:dyDescent="0.2">
      <c r="B2" s="1" t="s">
        <v>17</v>
      </c>
      <c r="E2" s="1" t="s">
        <v>18</v>
      </c>
    </row>
    <row r="3" spans="2:5" x14ac:dyDescent="0.2">
      <c r="B3" s="1" t="s">
        <v>19</v>
      </c>
      <c r="E3" s="1" t="s">
        <v>20</v>
      </c>
    </row>
    <row r="4" spans="2:5" x14ac:dyDescent="0.2">
      <c r="B4" s="1" t="s">
        <v>21</v>
      </c>
      <c r="E4" s="1" t="s">
        <v>22</v>
      </c>
    </row>
    <row r="5" spans="2:5" x14ac:dyDescent="0.2">
      <c r="B5" s="1" t="s">
        <v>23</v>
      </c>
    </row>
    <row r="8" spans="2:5" x14ac:dyDescent="0.2">
      <c r="B8" s="1" t="s">
        <v>24</v>
      </c>
    </row>
    <row r="9" spans="2:5" x14ac:dyDescent="0.2">
      <c r="B9" s="1" t="s">
        <v>25</v>
      </c>
    </row>
    <row r="10" spans="2:5" x14ac:dyDescent="0.2">
      <c r="B10" s="1" t="s">
        <v>26</v>
      </c>
    </row>
    <row r="13" spans="2:5" x14ac:dyDescent="0.2">
      <c r="B13" s="1" t="s">
        <v>27</v>
      </c>
    </row>
    <row r="14" spans="2:5" x14ac:dyDescent="0.2">
      <c r="B14" s="1" t="s">
        <v>28</v>
      </c>
    </row>
    <row r="15" spans="2:5" x14ac:dyDescent="0.2">
      <c r="B15" s="1" t="s">
        <v>29</v>
      </c>
    </row>
    <row r="16" spans="2:5" x14ac:dyDescent="0.2">
      <c r="B16" s="1" t="s">
        <v>30</v>
      </c>
    </row>
    <row r="17" spans="2:2" x14ac:dyDescent="0.2">
      <c r="B17" s="1" t="s">
        <v>31</v>
      </c>
    </row>
    <row r="18" spans="2:2" x14ac:dyDescent="0.2">
      <c r="B18" s="1" t="s">
        <v>32</v>
      </c>
    </row>
    <row r="19" spans="2:2" x14ac:dyDescent="0.2">
      <c r="B19" s="1" t="s">
        <v>33</v>
      </c>
    </row>
    <row r="21" spans="2:2" ht="15.75" customHeight="1" x14ac:dyDescent="0.15"/>
    <row r="22" spans="2:2" ht="15.75" customHeight="1" x14ac:dyDescent="0.15"/>
    <row r="23" spans="2:2" ht="15.75" customHeight="1" x14ac:dyDescent="0.15"/>
    <row r="24" spans="2:2" ht="15.75" customHeight="1" x14ac:dyDescent="0.15"/>
    <row r="25" spans="2:2" ht="15.75" customHeight="1" x14ac:dyDescent="0.15"/>
    <row r="26" spans="2:2" ht="15.75" customHeight="1" x14ac:dyDescent="0.15"/>
    <row r="27" spans="2:2" ht="15.75" customHeight="1" x14ac:dyDescent="0.15"/>
    <row r="28" spans="2:2" ht="15.75" customHeight="1" x14ac:dyDescent="0.15"/>
    <row r="29" spans="2:2" ht="15.75" customHeight="1" x14ac:dyDescent="0.15"/>
    <row r="30" spans="2:2" ht="15.75" customHeight="1" x14ac:dyDescent="0.15"/>
    <row r="31" spans="2:2" ht="15.75" customHeight="1" x14ac:dyDescent="0.15"/>
    <row r="32" spans="2: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28.6640625" customWidth="1"/>
    <col min="2" max="6" width="10" customWidth="1"/>
    <col min="7" max="26" width="9.33203125" customWidth="1"/>
  </cols>
  <sheetData>
    <row r="1" spans="1:26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3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3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3" t="s">
        <v>10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3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3" t="s">
        <v>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3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3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3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3" t="s">
        <v>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3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3" t="s">
        <v>36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3" t="s">
        <v>37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3" t="s">
        <v>17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3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" t="s">
        <v>25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3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CONTEXTO RIESGOS G. JURÍDICA</vt:lpstr>
      <vt:lpstr>CONTEXTO G. ESTRATÉGICA</vt:lpstr>
      <vt:lpstr>CONTEXTO RIESGOS T.H.</vt:lpstr>
      <vt:lpstr>MATRIZ RIESGOS </vt:lpstr>
      <vt:lpstr>Hoja2</vt:lpstr>
      <vt:lpstr>FORMULAS </vt:lpstr>
      <vt:lpstr>Opciones Tratamiento</vt:lpstr>
      <vt:lpstr>Hoja1</vt:lpstr>
      <vt:lpstr>'CONTEXTO G. ESTRATÉGICA'!Área_de_impresión</vt:lpstr>
      <vt:lpstr>'CONTEXTO RIESGOS G. JURÍDICA'!Área_de_impresión</vt:lpstr>
      <vt:lpstr>'CONTEXTO RIESGOS T.H.'!Área_de_impresión</vt:lpstr>
      <vt:lpstr>'CONTEXTO G. ESTRATÉGICA'!Títulos_a_imprimir</vt:lpstr>
      <vt:lpstr>'CONTEXTO RIESGOS G. JURÍDICA'!Títulos_a_imprimir</vt:lpstr>
      <vt:lpstr>'CONTEXTO RIESGOS T.H.'!Títulos_a_imprimir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Carol Natalia Tamayo Gomez (C)</cp:lastModifiedBy>
  <cp:lastPrinted>2024-12-18T15:40:39Z</cp:lastPrinted>
  <dcterms:created xsi:type="dcterms:W3CDTF">2020-03-24T23:12:47Z</dcterms:created>
  <dcterms:modified xsi:type="dcterms:W3CDTF">2025-08-20T20:23:56Z</dcterms:modified>
</cp:coreProperties>
</file>